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KUIG\KEFO\SZERZŐDÉSES DOKUMENTÁCIÓK\02 POS\OTP-02-014 Új üzlet nyitását bejelentő adatlap\"/>
    </mc:Choice>
  </mc:AlternateContent>
  <xr:revisionPtr revIDLastSave="0" documentId="13_ncr:1_{4318AF40-8E2C-4D3E-8B77-68CE2DBBE6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Új üzlet nyitás adatlap" sheetId="4" r:id="rId1"/>
    <sheet name="Robot" sheetId="1" state="hidden" r:id="rId2"/>
    <sheet name="Munka2" sheetId="2" state="hidden" r:id="rId3"/>
  </sheets>
  <definedNames>
    <definedName name="_xlnm.Print_Area" localSheetId="0">'Új üzlet nyitás adatlap'!$A$1:$B$24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35" i="1"/>
  <c r="B23" i="1"/>
  <c r="B13" i="1"/>
  <c r="B11" i="1"/>
  <c r="B10" i="1"/>
  <c r="B9" i="1"/>
  <c r="B8" i="1"/>
  <c r="B16" i="1" l="1"/>
  <c r="B15" i="1"/>
  <c r="B12" i="1"/>
  <c r="B7" i="1"/>
  <c r="B6" i="1"/>
  <c r="B5" i="1"/>
</calcChain>
</file>

<file path=xl/sharedStrings.xml><?xml version="1.0" encoding="utf-8"?>
<sst xmlns="http://schemas.openxmlformats.org/spreadsheetml/2006/main" count="101" uniqueCount="96">
  <si>
    <t>Új üzlet</t>
  </si>
  <si>
    <t>Vállalkozás neve</t>
  </si>
  <si>
    <t>Az üzlet nyitásának várható időpontja</t>
  </si>
  <si>
    <t>Dátum (éééé.hh.nn.)</t>
  </si>
  <si>
    <t>DCC visszatérítés?</t>
  </si>
  <si>
    <t>Megjegyzés</t>
  </si>
  <si>
    <t>Üzletkötő</t>
  </si>
  <si>
    <t>Összevont árazású</t>
  </si>
  <si>
    <t>Interchange++</t>
  </si>
  <si>
    <t>CUP</t>
  </si>
  <si>
    <t>JCB</t>
  </si>
  <si>
    <t>Bérleti díj</t>
  </si>
  <si>
    <t>Plusz POS</t>
  </si>
  <si>
    <t>POS csere</t>
  </si>
  <si>
    <t>SOS igény?</t>
  </si>
  <si>
    <t>Nem</t>
  </si>
  <si>
    <t>Igen</t>
  </si>
  <si>
    <t>Kiemelt ügyfél?</t>
  </si>
  <si>
    <t>Snow típus</t>
  </si>
  <si>
    <t>Utazási iroda esetén az Elfogadóhely IATA kódja</t>
  </si>
  <si>
    <t>POS típus</t>
  </si>
  <si>
    <t>E-mail</t>
  </si>
  <si>
    <t>Üzletág/MCC</t>
  </si>
  <si>
    <t>Kapcsolattartó telefonszáma</t>
  </si>
  <si>
    <t>Kapcsolattartó neve</t>
  </si>
  <si>
    <t>Üzlet neve</t>
  </si>
  <si>
    <t>Adószám</t>
  </si>
  <si>
    <t>Kereskedő kód</t>
  </si>
  <si>
    <t>POS darabszám</t>
  </si>
  <si>
    <r>
      <t xml:space="preserve">FONTOS!!!
Kérjük, az elektronikusan kitöltött adatlapot mentse le ebben a formátumban (.xlsx) és küldje el a Bank részére a </t>
    </r>
    <r>
      <rPr>
        <b/>
        <sz val="9.5"/>
        <color rgb="FF0000FF"/>
        <rFont val="Arial"/>
        <family val="2"/>
        <charset val="238"/>
      </rPr>
      <t>terminaligeny@otpbank.hu</t>
    </r>
    <r>
      <rPr>
        <b/>
        <sz val="9.5"/>
        <rFont val="Arial"/>
        <family val="2"/>
        <charset val="238"/>
      </rPr>
      <t xml:space="preserve"> e-mail címre.</t>
    </r>
  </si>
  <si>
    <t>Hordozható terminál</t>
  </si>
  <si>
    <t>Asztali terminál+PIN PAD</t>
  </si>
  <si>
    <t>Asztali terminál PIN PAD nélkül</t>
  </si>
  <si>
    <t>ONUS</t>
  </si>
  <si>
    <t>DOM</t>
  </si>
  <si>
    <t>INTER</t>
  </si>
  <si>
    <t>AMEX</t>
  </si>
  <si>
    <t>Üzletkód</t>
  </si>
  <si>
    <t>Irányítószám</t>
  </si>
  <si>
    <t>Város</t>
  </si>
  <si>
    <t>Közterület neve és típusa</t>
  </si>
  <si>
    <t>Házszám</t>
  </si>
  <si>
    <t>Bankszámlaszám, IBAN azonosítóval együtt</t>
  </si>
  <si>
    <t>Üzletre vonatkozó adatok</t>
  </si>
  <si>
    <t>Üzlet irányítószáma</t>
  </si>
  <si>
    <t>Bank Neve</t>
  </si>
  <si>
    <t>BIC/SWIFT Kód</t>
  </si>
  <si>
    <t>POS BÉRLETI DÍJ 1 HUF</t>
  </si>
  <si>
    <t>POS BÉRLETI DÍJ 100 HUF</t>
  </si>
  <si>
    <t>POS BÉRLETI DÍJ 300 HUF</t>
  </si>
  <si>
    <t>POS BÉRLETI DÍJ 400 HUF</t>
  </si>
  <si>
    <t>POS BÉRLETI DÍJ 450 HUF</t>
  </si>
  <si>
    <t>POS BÉRLETI DÍJ 500 HUF</t>
  </si>
  <si>
    <t>POS BÉRLETI DÍJ 700 HUF</t>
  </si>
  <si>
    <t>POS BÉRLETI DÍJ 800 HUF</t>
  </si>
  <si>
    <t>POS BÉRLETI DÍJ 1000 HUF</t>
  </si>
  <si>
    <t>POS BÉRLETI DÍJ 1200 HUF</t>
  </si>
  <si>
    <t>POS BÉRLETI DÍJ 1500 HUF</t>
  </si>
  <si>
    <t>POS BÉRLETI DÍJ 2000 HUF</t>
  </si>
  <si>
    <t>POS BÉRLETI DÍJ 2200 HUF</t>
  </si>
  <si>
    <t>POS BÉRLETI DÍJ 2500 HUF</t>
  </si>
  <si>
    <t>POS BÉRLETI DÍJ 3000 HUF</t>
  </si>
  <si>
    <t>POS BÉRLETI DÍJ 3334 HUF</t>
  </si>
  <si>
    <t>POS BÉRLETI DÍJ 3334 NGM ÚJ ÜZLET HUF</t>
  </si>
  <si>
    <t>POS BÉRLETI DÍJ 3500 HUF</t>
  </si>
  <si>
    <t>POS BÉRLETI DÍJ 4000 HUF</t>
  </si>
  <si>
    <t>POS BÉRLETI DÍJ 4500 HUF</t>
  </si>
  <si>
    <t>POS BÉRLETI DÍJ 5000 HUF</t>
  </si>
  <si>
    <t>POS BÉRLETI DÍJ 5500 HUF</t>
  </si>
  <si>
    <t>POS BÉRLETI DÍJ 6000 HUF</t>
  </si>
  <si>
    <t>POS BÉRLETI DÍJ 6160 HUF</t>
  </si>
  <si>
    <t>POS BÉRLETI DÍJ 6300 HUF</t>
  </si>
  <si>
    <t>POS BÉRLETI DÍJ 7000 HUF</t>
  </si>
  <si>
    <t>POS BÉRLETI DÍJ 7500 HUF</t>
  </si>
  <si>
    <t>POS BÉRLETI DÍJ 8000 HUF</t>
  </si>
  <si>
    <t>POS BÉRLETI DÍJ 10000 HUF</t>
  </si>
  <si>
    <t>POS BÉRLETI DÍJ 15000 HUF</t>
  </si>
  <si>
    <t>POS BÉRLETI DÍJ 30000 HUF</t>
  </si>
  <si>
    <r>
      <t xml:space="preserve">DCC </t>
    </r>
    <r>
      <rPr>
        <b/>
        <sz val="11"/>
        <color theme="1"/>
        <rFont val="Calibri"/>
        <family val="2"/>
        <charset val="238"/>
        <scheme val="minor"/>
      </rPr>
      <t>elfogadás</t>
    </r>
    <r>
      <rPr>
        <sz val="11"/>
        <color theme="1"/>
        <rFont val="Calibri"/>
        <family val="2"/>
        <charset val="238"/>
        <scheme val="minor"/>
      </rPr>
      <t xml:space="preserve"> értéke</t>
    </r>
  </si>
  <si>
    <r>
      <t xml:space="preserve">DCC </t>
    </r>
    <r>
      <rPr>
        <b/>
        <sz val="11"/>
        <color theme="1"/>
        <rFont val="Calibri"/>
        <family val="2"/>
        <charset val="238"/>
        <scheme val="minor"/>
      </rPr>
      <t>visszatérítés</t>
    </r>
    <r>
      <rPr>
        <sz val="11"/>
        <color theme="1"/>
        <rFont val="Calibri"/>
        <family val="2"/>
        <charset val="238"/>
        <scheme val="minor"/>
      </rPr>
      <t xml:space="preserve"> értéke</t>
    </r>
  </si>
  <si>
    <t>Payments Tribe</t>
  </si>
  <si>
    <t>OTP Bankkal érvényes bankkártya elfogadói szerződéssel rendelkezem. 
Üzletemben még nincs OTP Bank által biztosított POS-terminál.</t>
  </si>
  <si>
    <t>Cég/ Vállalkozás neve</t>
  </si>
  <si>
    <t>Cég/ Vállalkozás adószáma</t>
  </si>
  <si>
    <t>Az üzlet kapcsolattartója</t>
  </si>
  <si>
    <t>Az  üzlet kapcsolattartójának e-mail címe</t>
  </si>
  <si>
    <t>Az üzlet fő tevékenységi köre</t>
  </si>
  <si>
    <t>Számlaszám (IBAN azonosítóval), ahová a bankkártya elfogadásból származó, jutalékkal csökkentett összeg elszámolását kéri.</t>
  </si>
  <si>
    <r>
      <t xml:space="preserve">Üzlet elnevezése, ahová a terminált igényli
</t>
    </r>
    <r>
      <rPr>
        <sz val="8"/>
        <rFont val="Arial"/>
        <family val="2"/>
        <charset val="238"/>
      </rPr>
      <t>(maximum 20 karakter</t>
    </r>
    <r>
      <rPr>
        <sz val="9.5"/>
        <rFont val="Arial"/>
        <family val="2"/>
        <charset val="238"/>
      </rPr>
      <t>)</t>
    </r>
  </si>
  <si>
    <t>POS-terminállal kapcsolatos adatok</t>
  </si>
  <si>
    <t>Megjegyzés, amit a megrendeléssel vagy telepítéssel kapcsolatban szükséges tudnia a Banknak.</t>
  </si>
  <si>
    <t>OTP Bank Nyrt. ● Levélcím: 1876 Budapest ● Fax: +36 1 298-3289 ● Internet: www.otpbank.hu
Társaság székhelye: 1051 Budapest, Nádor utca 16. ● Fővárosi Törvényszék Cégbírósága:01-10-041585</t>
  </si>
  <si>
    <t>Amennyiben kasszaösszekötést igényel, kérjük megadni az OTP Bank által kiadott engedély számát.
Ezen a dokumentumon szerepel a kasszaszoftver gyártó cég neve is.</t>
  </si>
  <si>
    <t>Az üzlet kapcsolattartó személyének telefonszáma</t>
  </si>
  <si>
    <r>
      <t xml:space="preserve">Igényelt POS-terminál típusa: </t>
    </r>
    <r>
      <rPr>
        <b/>
        <sz val="9.5"/>
        <rFont val="Arial"/>
        <family val="2"/>
        <charset val="238"/>
      </rPr>
      <t>Hordozható</t>
    </r>
    <r>
      <rPr>
        <sz val="9.5"/>
        <rFont val="Arial"/>
        <family val="2"/>
        <charset val="238"/>
      </rPr>
      <t xml:space="preserve"> vagy </t>
    </r>
    <r>
      <rPr>
        <b/>
        <sz val="9.5"/>
        <rFont val="Arial"/>
        <family val="2"/>
        <charset val="238"/>
      </rPr>
      <t>Asztali</t>
    </r>
    <r>
      <rPr>
        <sz val="9.5"/>
        <rFont val="Arial"/>
        <family val="2"/>
        <charset val="238"/>
      </rPr>
      <t xml:space="preserve"> 
</t>
    </r>
    <r>
      <rPr>
        <sz val="8"/>
        <rFont val="Arial"/>
        <family val="2"/>
        <charset val="238"/>
      </rPr>
      <t xml:space="preserve">(vezetékes internetre kötött) </t>
    </r>
  </si>
  <si>
    <r>
      <t xml:space="preserve">Igényelt POS-terminál darabszáma 
</t>
    </r>
    <r>
      <rPr>
        <sz val="8"/>
        <rFont val="Arial"/>
        <family val="2"/>
        <charset val="238"/>
      </rPr>
      <t>Kérjük, csak egy számot írjon be, pl: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1,ha egy darab terminált kér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</si>
</sst>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9.5"/>
      <color rgb="FF358B31"/>
      <name val="Arial"/>
      <family val="2"/>
      <charset val="238"/>
    </font>
    <font>
      <sz val="8"/>
      <color rgb="FF006648"/>
      <name val="Arial"/>
      <family val="2"/>
      <charset val="238"/>
    </font>
    <font>
      <b/>
      <sz val="9.5"/>
      <color rgb="FF0000FF"/>
      <name val="Arial"/>
      <family val="2"/>
      <charset val="238"/>
    </font>
    <font>
      <sz val="9.5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6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1" fillId="0" borderId="0" xfId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2" borderId="0" xfId="2" applyFill="1" applyAlignment="1">
      <alignment horizontal="left" vertical="top"/>
    </xf>
    <xf numFmtId="0" fontId="2" fillId="2" borderId="0" xfId="2" applyFill="1" applyAlignment="1">
      <alignment horizontal="left"/>
    </xf>
    <xf numFmtId="0" fontId="7" fillId="2" borderId="0" xfId="2" applyFont="1" applyFill="1" applyAlignment="1">
      <alignment wrapText="1"/>
    </xf>
    <xf numFmtId="14" fontId="10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2" applyFont="1" applyFill="1" applyBorder="1" applyAlignment="1" applyProtection="1">
      <alignment horizontal="center" vertical="center" wrapText="1"/>
      <protection locked="0"/>
    </xf>
    <xf numFmtId="0" fontId="10" fillId="3" borderId="4" xfId="2" applyFont="1" applyFill="1" applyBorder="1" applyAlignment="1" applyProtection="1">
      <alignment horizontal="center" vertical="center" wrapText="1"/>
      <protection locked="0"/>
    </xf>
    <xf numFmtId="0" fontId="1" fillId="3" borderId="1" xfId="1" applyFill="1" applyBorder="1" applyAlignment="1" applyProtection="1">
      <alignment horizontal="center" vertical="center" wrapText="1"/>
      <protection locked="0"/>
    </xf>
    <xf numFmtId="0" fontId="3" fillId="0" borderId="5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10" fillId="3" borderId="7" xfId="2" applyFont="1" applyFill="1" applyBorder="1" applyAlignment="1" applyProtection="1">
      <alignment horizontal="center" vertical="center" wrapText="1"/>
      <protection locked="0"/>
    </xf>
    <xf numFmtId="0" fontId="3" fillId="0" borderId="8" xfId="2" applyFont="1" applyBorder="1" applyAlignment="1">
      <alignment horizontal="left" vertical="center" wrapText="1"/>
    </xf>
    <xf numFmtId="0" fontId="3" fillId="0" borderId="9" xfId="2" applyFont="1" applyBorder="1" applyAlignment="1">
      <alignment horizontal="left" vertical="center" wrapText="1"/>
    </xf>
    <xf numFmtId="0" fontId="10" fillId="3" borderId="10" xfId="2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/>
    <xf numFmtId="0" fontId="0" fillId="5" borderId="1" xfId="0" applyFill="1" applyBorder="1" applyProtection="1"/>
    <xf numFmtId="0" fontId="0" fillId="5" borderId="1" xfId="0" applyFill="1" applyBorder="1" applyAlignment="1" applyProtection="1">
      <alignment horizontal="left"/>
    </xf>
    <xf numFmtId="0" fontId="0" fillId="6" borderId="1" xfId="0" applyFill="1" applyBorder="1" applyAlignment="1">
      <alignment horizontal="left"/>
    </xf>
    <xf numFmtId="0" fontId="0" fillId="6" borderId="1" xfId="0" applyFill="1" applyBorder="1"/>
    <xf numFmtId="0" fontId="0" fillId="6" borderId="1" xfId="0" applyFill="1" applyBorder="1" applyProtection="1"/>
    <xf numFmtId="0" fontId="0" fillId="6" borderId="1" xfId="0" applyFill="1" applyBorder="1" applyAlignment="1" applyProtection="1">
      <alignment horizontal="left"/>
    </xf>
    <xf numFmtId="0" fontId="5" fillId="6" borderId="1" xfId="0" applyFont="1" applyFill="1" applyBorder="1" applyAlignment="1" applyProtection="1">
      <alignment horizontal="left"/>
    </xf>
    <xf numFmtId="0" fontId="3" fillId="0" borderId="2" xfId="2" applyFont="1" applyBorder="1" applyAlignment="1">
      <alignment horizontal="left" vertical="center" wrapText="1"/>
    </xf>
    <xf numFmtId="0" fontId="3" fillId="0" borderId="3" xfId="3" applyFont="1" applyBorder="1" applyAlignment="1">
      <alignment horizontal="left" vertical="center" wrapText="1"/>
    </xf>
    <xf numFmtId="0" fontId="8" fillId="0" borderId="0" xfId="2" applyFont="1" applyFill="1" applyAlignment="1">
      <alignment horizontal="left" wrapText="1"/>
    </xf>
    <xf numFmtId="0" fontId="8" fillId="0" borderId="0" xfId="3" applyFont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1" fillId="4" borderId="4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top" wrapText="1"/>
    </xf>
    <xf numFmtId="0" fontId="12" fillId="4" borderId="11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</cellXfs>
  <cellStyles count="4">
    <cellStyle name="Hivatkozás" xfId="1" builtinId="8"/>
    <cellStyle name="Normál" xfId="0" builtinId="0"/>
    <cellStyle name="Normál 2" xfId="2" xr:uid="{00000000-0005-0000-0000-000002000000}"/>
    <cellStyle name="Normál 3" xfId="3" xr:uid="{00000000-0005-0000-0000-000003000000}"/>
  </cellStyles>
  <dxfs count="7">
    <dxf>
      <font>
        <color rgb="FFF4F9F1"/>
      </font>
    </dxf>
    <dxf>
      <font>
        <color rgb="FFF4F9F1"/>
      </font>
    </dxf>
    <dxf>
      <font>
        <color rgb="FFF4F9F1"/>
      </font>
    </dxf>
    <dxf>
      <font>
        <color rgb="FFF4F9F1"/>
      </font>
    </dxf>
    <dxf>
      <font>
        <color rgb="FFF4F9F1"/>
      </font>
    </dxf>
    <dxf>
      <font>
        <color rgb="FFF4F9F1"/>
      </font>
    </dxf>
    <dxf>
      <font>
        <color rgb="FFF4F9F1"/>
      </font>
    </dxf>
  </dxfs>
  <tableStyles count="0" defaultTableStyle="TableStyleMedium2" defaultPivotStyle="PivotStyleLight16"/>
  <colors>
    <mruColors>
      <color rgb="FFBD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30395</xdr:colOff>
      <xdr:row>0</xdr:row>
      <xdr:rowOff>74577</xdr:rowOff>
    </xdr:from>
    <xdr:ext cx="1202055" cy="253923"/>
    <xdr:pic>
      <xdr:nvPicPr>
        <xdr:cNvPr id="2" name="image1.jpeg">
          <a:extLst>
            <a:ext uri="{FF2B5EF4-FFF2-40B4-BE49-F238E27FC236}">
              <a16:creationId xmlns:a16="http://schemas.microsoft.com/office/drawing/2014/main" id="{ADEE440E-7796-4FD8-844E-EEE873856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95" y="74577"/>
          <a:ext cx="1202055" cy="25392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zoomScaleNormal="100" workbookViewId="0">
      <selection activeCell="B3" sqref="B3"/>
    </sheetView>
  </sheetViews>
  <sheetFormatPr defaultColWidth="0" defaultRowHeight="12.75" zeroHeight="1" x14ac:dyDescent="0.2"/>
  <cols>
    <col min="1" max="1" width="47.28515625" style="9" customWidth="1"/>
    <col min="2" max="2" width="51.42578125" style="8" customWidth="1"/>
    <col min="3" max="4" width="0" style="8" hidden="1" customWidth="1"/>
    <col min="5" max="16384" width="8.42578125" style="8" hidden="1"/>
  </cols>
  <sheetData>
    <row r="1" spans="1:2" ht="39" customHeight="1" x14ac:dyDescent="0.2">
      <c r="A1" s="32" t="s">
        <v>80</v>
      </c>
      <c r="B1" s="32"/>
    </row>
    <row r="2" spans="1:2" ht="69" customHeight="1" x14ac:dyDescent="0.25">
      <c r="A2" s="34" t="s">
        <v>81</v>
      </c>
      <c r="B2" s="35"/>
    </row>
    <row r="3" spans="1:2" ht="27" customHeight="1" x14ac:dyDescent="0.25">
      <c r="A3" s="19" t="s">
        <v>82</v>
      </c>
      <c r="B3" s="18"/>
    </row>
    <row r="4" spans="1:2" ht="27" customHeight="1" x14ac:dyDescent="0.25">
      <c r="A4" s="15" t="s">
        <v>83</v>
      </c>
      <c r="B4" s="12"/>
    </row>
    <row r="5" spans="1:2" ht="25.5" customHeight="1" x14ac:dyDescent="0.25">
      <c r="A5" s="37" t="s">
        <v>43</v>
      </c>
      <c r="B5" s="38"/>
    </row>
    <row r="6" spans="1:2" ht="27" customHeight="1" x14ac:dyDescent="0.25">
      <c r="A6" s="17" t="s">
        <v>88</v>
      </c>
      <c r="B6" s="18"/>
    </row>
    <row r="7" spans="1:2" ht="27" customHeight="1" x14ac:dyDescent="0.25">
      <c r="A7" s="15" t="s">
        <v>44</v>
      </c>
      <c r="B7" s="18"/>
    </row>
    <row r="8" spans="1:2" ht="27" customHeight="1" x14ac:dyDescent="0.25">
      <c r="A8" s="15" t="s">
        <v>39</v>
      </c>
      <c r="B8" s="18"/>
    </row>
    <row r="9" spans="1:2" ht="27" customHeight="1" x14ac:dyDescent="0.25">
      <c r="A9" s="15" t="s">
        <v>40</v>
      </c>
      <c r="B9" s="18"/>
    </row>
    <row r="10" spans="1:2" ht="27" customHeight="1" x14ac:dyDescent="0.25">
      <c r="A10" s="15" t="s">
        <v>41</v>
      </c>
      <c r="B10" s="18"/>
    </row>
    <row r="11" spans="1:2" ht="27" customHeight="1" x14ac:dyDescent="0.25">
      <c r="A11" s="15" t="s">
        <v>84</v>
      </c>
      <c r="B11" s="18"/>
    </row>
    <row r="12" spans="1:2" ht="27" customHeight="1" x14ac:dyDescent="0.25">
      <c r="A12" s="15" t="s">
        <v>93</v>
      </c>
      <c r="B12" s="18"/>
    </row>
    <row r="13" spans="1:2" ht="27" customHeight="1" x14ac:dyDescent="0.25">
      <c r="A13" s="15" t="s">
        <v>85</v>
      </c>
      <c r="B13" s="14"/>
    </row>
    <row r="14" spans="1:2" ht="27" customHeight="1" x14ac:dyDescent="0.25">
      <c r="A14" s="15" t="s">
        <v>2</v>
      </c>
      <c r="B14" s="11"/>
    </row>
    <row r="15" spans="1:2" ht="27" customHeight="1" x14ac:dyDescent="0.25">
      <c r="A15" s="15" t="s">
        <v>86</v>
      </c>
      <c r="B15" s="12"/>
    </row>
    <row r="16" spans="1:2" ht="25.5" customHeight="1" x14ac:dyDescent="0.25">
      <c r="A16" s="37" t="s">
        <v>89</v>
      </c>
      <c r="B16" s="38"/>
    </row>
    <row r="17" spans="1:2" ht="27" customHeight="1" x14ac:dyDescent="0.25">
      <c r="A17" s="20" t="s">
        <v>94</v>
      </c>
      <c r="B17" s="21"/>
    </row>
    <row r="18" spans="1:2" ht="36.75" customHeight="1" x14ac:dyDescent="0.25">
      <c r="A18" s="31" t="s">
        <v>95</v>
      </c>
      <c r="B18" s="13"/>
    </row>
    <row r="19" spans="1:2" ht="51" x14ac:dyDescent="0.25">
      <c r="A19" s="15" t="s">
        <v>92</v>
      </c>
      <c r="B19" s="12"/>
    </row>
    <row r="20" spans="1:2" ht="42" customHeight="1" x14ac:dyDescent="0.25">
      <c r="A20" s="30" t="s">
        <v>87</v>
      </c>
      <c r="B20" s="12"/>
    </row>
    <row r="21" spans="1:2" ht="27" customHeight="1" x14ac:dyDescent="0.25">
      <c r="A21" s="31" t="s">
        <v>90</v>
      </c>
      <c r="B21" s="12"/>
    </row>
    <row r="22" spans="1:2" ht="27" customHeight="1" x14ac:dyDescent="0.25">
      <c r="A22" s="16" t="s">
        <v>3</v>
      </c>
      <c r="B22" s="11"/>
    </row>
    <row r="23" spans="1:2" ht="40.5" customHeight="1" x14ac:dyDescent="0.25">
      <c r="A23" s="36" t="s">
        <v>29</v>
      </c>
      <c r="B23" s="36"/>
    </row>
    <row r="24" spans="1:2" ht="26.25" customHeight="1" x14ac:dyDescent="0.25">
      <c r="A24" s="33" t="s">
        <v>91</v>
      </c>
      <c r="B24" s="33"/>
    </row>
    <row r="25" spans="1:2" ht="13.5" customHeight="1" x14ac:dyDescent="0.2">
      <c r="A25" s="10"/>
      <c r="B25" s="10"/>
    </row>
    <row r="26" spans="1:2" ht="13.5" hidden="1" customHeight="1" x14ac:dyDescent="0.2"/>
    <row r="27" spans="1:2" ht="13.5" hidden="1" customHeight="1" x14ac:dyDescent="0.2"/>
    <row r="28" spans="1:2" ht="13.5" hidden="1" customHeight="1" x14ac:dyDescent="0.2"/>
    <row r="29" spans="1:2" ht="13.5" hidden="1" customHeight="1" x14ac:dyDescent="0.2"/>
    <row r="30" spans="1:2" ht="13.5" hidden="1" customHeight="1" x14ac:dyDescent="0.2"/>
    <row r="31" spans="1:2" ht="13.5" hidden="1" customHeight="1" x14ac:dyDescent="0.2"/>
    <row r="32" spans="1:2" ht="13.5" hidden="1" customHeight="1" x14ac:dyDescent="0.2"/>
    <row r="33" ht="13.5" hidden="1" customHeight="1" x14ac:dyDescent="0.2"/>
    <row r="34" ht="13.5" hidden="1" customHeight="1" x14ac:dyDescent="0.2"/>
    <row r="35" ht="13.5" hidden="1" customHeight="1" x14ac:dyDescent="0.2"/>
    <row r="36" ht="13.5" hidden="1" customHeight="1" x14ac:dyDescent="0.2"/>
    <row r="37" ht="13.5" hidden="1" customHeight="1" x14ac:dyDescent="0.2"/>
  </sheetData>
  <sheetProtection algorithmName="SHA-512" hashValue="ThQEgnuZ/JV3+nd7cPsINyWwYbth2iYCdj4mLAfg6ldPsUhWBU3axHGzygPqTSZIcqXLCcxjhrDR/zCmEzrRWg==" saltValue="DwjqxG6y+gXfM+t9kX5d1A==" spinCount="100000" sheet="1" selectLockedCells="1"/>
  <protectedRanges>
    <protectedRange algorithmName="SHA-512" hashValue="IdvB19xSnrsTX4Bc8QSUh2qfuJ/7x7t2eAnCKeDemJ7NjEIknHlUQux9oE4sh/mOcXqjqYUNxPJfh6eyKe8meQ==" saltValue="gGfSVkS3AGA6r1FIMPfg4Q==" spinCount="100000" sqref="A1:B1 A2:B2 A3 A4 A5:B5 A6:A15 A16:B16 A17:A22 A23:B23" name="Tartomány6"/>
    <protectedRange sqref="A17" name="Tartomány1_4"/>
    <protectedRange sqref="A11" name="Tartomány1_3"/>
    <protectedRange sqref="A6:A10" name="Tartomány1_2"/>
    <protectedRange algorithmName="SHA-512" hashValue="Blk0C8whtha9AFisbzjznmpCnAovifg+z7VN/gSqH2pKfqs+Zs1vizKmTiaJEL4eiaS/GvLu/RNwO3NqIR32tA==" saltValue="KT/ei0hDGlaS7TG83A8BNw==" spinCount="100000" sqref="A18" name="Tartomány1_1"/>
    <protectedRange algorithmName="SHA-512" hashValue="+AhEhjy/Bi+VlDJQpU6mIOXY7743Z4l8ZkWYJLR0z5k/ID8H4lw0/KsR0wGpQc7AAPtk7V2ZFDj6PInhtL3SNw==" saltValue="8ZqiwcoZmhHbV4f8N2EYCg==" spinCount="100000" sqref="A2:B2 A3:A4 A5:B5 A6:A15 A16:B16 A17:A22 A23:B23 A1:B1" name="Tartomány5"/>
  </protectedRanges>
  <dataConsolidate function="max"/>
  <mergeCells count="6">
    <mergeCell ref="A1:B1"/>
    <mergeCell ref="A24:B24"/>
    <mergeCell ref="A2:B2"/>
    <mergeCell ref="A23:B23"/>
    <mergeCell ref="A5:B5"/>
    <mergeCell ref="A16:B16"/>
  </mergeCells>
  <dataValidations count="3">
    <dataValidation allowBlank="1" showInputMessage="1" showErrorMessage="1" prompt="A számla kivonatot vagy a szerződés első oldalát, amin a számlaszám olvasható, kérjük mellékelni, ha eltérne a már használatban lévő POS-hoz beállítotttól. Pld. egy dohányboltban már van POS terminál ez pedig egy lottózó, ami óvadéki szla.-hoz kapcsolódna" sqref="B20" xr:uid="{00000000-0002-0000-0000-000000000000}"/>
    <dataValidation allowBlank="1" showInputMessage="1" showErrorMessage="1" promptTitle="Az üzlet jellégét tekintve" prompt="Pld. _x000a_Vendéglátás_x000a_" sqref="B15" xr:uid="{00000000-0002-0000-0000-000001000000}"/>
    <dataValidation type="textLength" showInputMessage="1" showErrorMessage="1" prompt="Leglább egy maximum 20 kartert lehet beírni a cellába" sqref="B6" xr:uid="{00000000-0002-0000-0000-000002000000}">
      <formula1>0</formula1>
      <formula2>20</formula2>
    </dataValidation>
  </dataValidations>
  <pageMargins left="0.39370078740157483" right="0.39370078740157483" top="0.74803149606299213" bottom="0.74803149606299213" header="0.31496062992125984" footer="0.31496062992125984"/>
  <pageSetup paperSize="9" orientation="portrait" horizontalDpi="4294967292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Munka2!$A$9:$A$11</xm:f>
          </x14:formula1>
          <xm:sqref>B17</xm:sqref>
        </x14:dataValidation>
        <x14:dataValidation type="list" allowBlank="1" showInputMessage="1" showErrorMessage="1" xr:uid="{00000000-0002-0000-0000-000004000000}">
          <x14:formula1>
            <xm:f>Munka2!$B$9:$B$17</xm:f>
          </x14:formula1>
          <xm:sqref>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8"/>
  <sheetViews>
    <sheetView zoomScale="101" workbookViewId="0">
      <selection activeCell="B17" sqref="B17"/>
    </sheetView>
  </sheetViews>
  <sheetFormatPr defaultRowHeight="15" x14ac:dyDescent="0.25"/>
  <cols>
    <col min="1" max="1" width="48.140625" customWidth="1"/>
    <col min="2" max="2" width="48.140625" style="1" customWidth="1"/>
  </cols>
  <sheetData>
    <row r="1" spans="1:2" x14ac:dyDescent="0.25">
      <c r="A1" s="5" t="s">
        <v>0</v>
      </c>
    </row>
    <row r="2" spans="1:2" x14ac:dyDescent="0.25">
      <c r="A2" s="29" t="s">
        <v>18</v>
      </c>
      <c r="B2" s="2" t="s">
        <v>0</v>
      </c>
    </row>
    <row r="3" spans="1:2" x14ac:dyDescent="0.25">
      <c r="A3" s="28" t="s">
        <v>27</v>
      </c>
      <c r="B3" s="2"/>
    </row>
    <row r="4" spans="1:2" x14ac:dyDescent="0.25">
      <c r="A4" s="24" t="s">
        <v>37</v>
      </c>
      <c r="B4" s="2"/>
    </row>
    <row r="5" spans="1:2" x14ac:dyDescent="0.25">
      <c r="A5" s="27" t="s">
        <v>26</v>
      </c>
      <c r="B5" s="2">
        <f>'Új üzlet nyitás adatlap'!B4</f>
        <v>0</v>
      </c>
    </row>
    <row r="6" spans="1:2" x14ac:dyDescent="0.25">
      <c r="A6" s="27" t="s">
        <v>1</v>
      </c>
      <c r="B6" s="2">
        <f>'Új üzlet nyitás adatlap'!B3</f>
        <v>0</v>
      </c>
    </row>
    <row r="7" spans="1:2" x14ac:dyDescent="0.25">
      <c r="A7" s="27" t="s">
        <v>25</v>
      </c>
      <c r="B7" s="2">
        <f>'Új üzlet nyitás adatlap'!B6</f>
        <v>0</v>
      </c>
    </row>
    <row r="8" spans="1:2" x14ac:dyDescent="0.25">
      <c r="A8" s="26" t="s">
        <v>38</v>
      </c>
      <c r="B8" s="1">
        <f>'Új üzlet nyitás adatlap'!B7</f>
        <v>0</v>
      </c>
    </row>
    <row r="9" spans="1:2" x14ac:dyDescent="0.25">
      <c r="A9" s="26" t="s">
        <v>39</v>
      </c>
      <c r="B9" s="1">
        <f>'Új üzlet nyitás adatlap'!B8</f>
        <v>0</v>
      </c>
    </row>
    <row r="10" spans="1:2" x14ac:dyDescent="0.25">
      <c r="A10" s="26" t="s">
        <v>40</v>
      </c>
      <c r="B10" s="1">
        <f>'Új üzlet nyitás adatlap'!B9</f>
        <v>0</v>
      </c>
    </row>
    <row r="11" spans="1:2" x14ac:dyDescent="0.25">
      <c r="A11" s="26" t="s">
        <v>41</v>
      </c>
      <c r="B11" s="1">
        <f>'Új üzlet nyitás adatlap'!B10</f>
        <v>0</v>
      </c>
    </row>
    <row r="12" spans="1:2" x14ac:dyDescent="0.25">
      <c r="A12" s="27" t="s">
        <v>24</v>
      </c>
      <c r="B12" s="3">
        <f>'Új üzlet nyitás adatlap'!B11</f>
        <v>0</v>
      </c>
    </row>
    <row r="13" spans="1:2" x14ac:dyDescent="0.25">
      <c r="A13" s="27" t="s">
        <v>23</v>
      </c>
      <c r="B13" s="2">
        <f>'Új üzlet nyitás adatlap'!B12</f>
        <v>0</v>
      </c>
    </row>
    <row r="14" spans="1:2" x14ac:dyDescent="0.25">
      <c r="A14" s="27" t="s">
        <v>22</v>
      </c>
      <c r="B14" s="2"/>
    </row>
    <row r="15" spans="1:2" x14ac:dyDescent="0.25">
      <c r="A15" s="27" t="s">
        <v>21</v>
      </c>
      <c r="B15" s="2">
        <f>'Új üzlet nyitás adatlap'!B13</f>
        <v>0</v>
      </c>
    </row>
    <row r="16" spans="1:2" x14ac:dyDescent="0.25">
      <c r="A16" s="27" t="s">
        <v>28</v>
      </c>
      <c r="B16" s="2">
        <f>'Új üzlet nyitás adatlap'!B18</f>
        <v>0</v>
      </c>
    </row>
    <row r="17" spans="1:2" x14ac:dyDescent="0.25">
      <c r="A17" s="27" t="s">
        <v>11</v>
      </c>
      <c r="B17" s="3"/>
    </row>
    <row r="18" spans="1:2" x14ac:dyDescent="0.25">
      <c r="A18" s="28" t="s">
        <v>20</v>
      </c>
      <c r="B18" s="2" t="str">
        <f>+IF('Új üzlet nyitás adatlap'!B17="Hordozható terminál","Ingenico MOVE 2500",IF('Új üzlet nyitás adatlap'!B17="Asztali terminál+PIN PAD","Ingenico DESK 3500 és PinPad",IF('Új üzlet nyitás adatlap'!B17="Asztali terminál PIN PAD nélkül","Ingenico DESK 3500","")))</f>
        <v/>
      </c>
    </row>
    <row r="19" spans="1:2" x14ac:dyDescent="0.25">
      <c r="A19" s="27" t="s">
        <v>4</v>
      </c>
      <c r="B19" s="2"/>
    </row>
    <row r="20" spans="1:2" x14ac:dyDescent="0.25">
      <c r="A20" s="25" t="s">
        <v>78</v>
      </c>
      <c r="B20" s="4"/>
    </row>
    <row r="21" spans="1:2" x14ac:dyDescent="0.25">
      <c r="A21" s="26" t="s">
        <v>79</v>
      </c>
      <c r="B21" s="4"/>
    </row>
    <row r="22" spans="1:2" x14ac:dyDescent="0.25">
      <c r="A22" s="23" t="s">
        <v>19</v>
      </c>
      <c r="B22" s="2"/>
    </row>
    <row r="23" spans="1:2" x14ac:dyDescent="0.25">
      <c r="A23" s="27" t="s">
        <v>5</v>
      </c>
      <c r="B23">
        <f>'Új üzlet nyitás adatlap'!B21</f>
        <v>0</v>
      </c>
    </row>
    <row r="24" spans="1:2" x14ac:dyDescent="0.25">
      <c r="A24" s="27" t="s">
        <v>6</v>
      </c>
      <c r="B24" s="2"/>
    </row>
    <row r="25" spans="1:2" x14ac:dyDescent="0.25">
      <c r="A25" s="27" t="s">
        <v>7</v>
      </c>
      <c r="B25" s="2"/>
    </row>
    <row r="26" spans="1:2" x14ac:dyDescent="0.25">
      <c r="A26" s="27" t="s">
        <v>8</v>
      </c>
      <c r="B26" s="2"/>
    </row>
    <row r="27" spans="1:2" x14ac:dyDescent="0.25">
      <c r="A27" s="27" t="s">
        <v>33</v>
      </c>
      <c r="B27" s="2"/>
    </row>
    <row r="28" spans="1:2" x14ac:dyDescent="0.25">
      <c r="A28" s="27" t="s">
        <v>34</v>
      </c>
      <c r="B28" s="2"/>
    </row>
    <row r="29" spans="1:2" x14ac:dyDescent="0.25">
      <c r="A29" s="27" t="s">
        <v>35</v>
      </c>
      <c r="B29" s="2"/>
    </row>
    <row r="30" spans="1:2" x14ac:dyDescent="0.25">
      <c r="A30" s="27" t="s">
        <v>10</v>
      </c>
      <c r="B30" s="2"/>
    </row>
    <row r="31" spans="1:2" x14ac:dyDescent="0.25">
      <c r="A31" s="27" t="s">
        <v>9</v>
      </c>
      <c r="B31" s="2"/>
    </row>
    <row r="32" spans="1:2" x14ac:dyDescent="0.25">
      <c r="A32" s="27" t="s">
        <v>36</v>
      </c>
      <c r="B32" s="2"/>
    </row>
    <row r="33" spans="1:2" x14ac:dyDescent="0.25">
      <c r="A33" s="27" t="s">
        <v>14</v>
      </c>
      <c r="B33" s="2"/>
    </row>
    <row r="34" spans="1:2" x14ac:dyDescent="0.25">
      <c r="A34" s="27" t="s">
        <v>17</v>
      </c>
      <c r="B34" s="2"/>
    </row>
    <row r="35" spans="1:2" x14ac:dyDescent="0.25">
      <c r="A35" s="22" t="s">
        <v>42</v>
      </c>
      <c r="B35" s="2">
        <f>'Új üzlet nyitás adatlap'!B20</f>
        <v>0</v>
      </c>
    </row>
    <row r="36" spans="1:2" x14ac:dyDescent="0.25">
      <c r="A36" s="22" t="s">
        <v>45</v>
      </c>
      <c r="B36" s="2"/>
    </row>
    <row r="37" spans="1:2" x14ac:dyDescent="0.25">
      <c r="A37" s="22" t="s">
        <v>46</v>
      </c>
      <c r="B37" s="2"/>
    </row>
    <row r="38" spans="1:2" x14ac:dyDescent="0.25">
      <c r="B38" s="2"/>
    </row>
  </sheetData>
  <conditionalFormatting sqref="A2:A4">
    <cfRule type="cellIs" dxfId="6" priority="7" operator="equal">
      <formula>0</formula>
    </cfRule>
  </conditionalFormatting>
  <conditionalFormatting sqref="A5:A6">
    <cfRule type="cellIs" dxfId="5" priority="6" operator="equal">
      <formula>0</formula>
    </cfRule>
  </conditionalFormatting>
  <conditionalFormatting sqref="A7">
    <cfRule type="cellIs" dxfId="4" priority="5" operator="equal">
      <formula>0</formula>
    </cfRule>
  </conditionalFormatting>
  <conditionalFormatting sqref="A16:A17">
    <cfRule type="cellIs" dxfId="3" priority="4" operator="equal">
      <formula>0</formula>
    </cfRule>
  </conditionalFormatting>
  <conditionalFormatting sqref="A18">
    <cfRule type="cellIs" dxfId="2" priority="3" operator="equal">
      <formula>0</formula>
    </cfRule>
  </conditionalFormatting>
  <conditionalFormatting sqref="A8:XFD11">
    <cfRule type="cellIs" dxfId="1" priority="2" operator="equal">
      <formula>0</formula>
    </cfRule>
  </conditionalFormatting>
  <conditionalFormatting sqref="A20">
    <cfRule type="cellIs" dxfId="0" priority="1" operator="equal">
      <formula>0</formula>
    </cfRule>
  </conditionalFormatting>
  <dataValidations xWindow="307" yWindow="427" count="1">
    <dataValidation type="whole" allowBlank="1" showInputMessage="1" showErrorMessage="1" sqref="B22" xr:uid="{00000000-0002-0000-0100-000000000000}">
      <formula1>0</formula1>
      <formula2>9999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307" yWindow="427" count="4">
        <x14:dataValidation type="list" allowBlank="1" showInputMessage="1" showErrorMessage="1" promptTitle="Igény típusa" prompt="Kérlek válassz!" xr:uid="{00000000-0002-0000-0100-000001000000}">
          <x14:formula1>
            <xm:f>Munka2!$A$1:$A$4</xm:f>
          </x14:formula1>
          <xm:sqref>B2</xm:sqref>
        </x14:dataValidation>
        <x14:dataValidation type="list" allowBlank="1" showInputMessage="1" showErrorMessage="1" xr:uid="{00000000-0002-0000-0100-000002000000}">
          <x14:formula1>
            <xm:f>Munka2!$C$1:$C$2</xm:f>
          </x14:formula1>
          <xm:sqref>B33:B34 B38 B19</xm:sqref>
        </x14:dataValidation>
        <x14:dataValidation type="list" allowBlank="1" showInputMessage="1" showErrorMessage="1" promptTitle="Igény típusa" prompt="Kérlek válassz!" xr:uid="{00000000-0002-0000-0100-000003000000}">
          <x14:formula1>
            <xm:f>Munka2!$A$1:$A$3</xm:f>
          </x14:formula1>
          <xm:sqref>A1</xm:sqref>
        </x14:dataValidation>
        <x14:dataValidation type="list" allowBlank="1" showInputMessage="1" showErrorMessage="1" xr:uid="{292D8794-16B0-4D1B-B513-8067EF607563}">
          <x14:formula1>
            <xm:f>Munka2!$D$7:$D$37</xm:f>
          </x14:formula1>
          <xm:sqref>B17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7"/>
  <sheetViews>
    <sheetView topLeftCell="A3" workbookViewId="0">
      <selection activeCell="D7" sqref="D7:D37"/>
    </sheetView>
  </sheetViews>
  <sheetFormatPr defaultRowHeight="15" x14ac:dyDescent="0.25"/>
  <cols>
    <col min="1" max="1" width="13.42578125" bestFit="1" customWidth="1"/>
    <col min="2" max="2" width="19.85546875" bestFit="1" customWidth="1"/>
    <col min="4" max="4" width="35.42578125" bestFit="1" customWidth="1"/>
  </cols>
  <sheetData>
    <row r="1" spans="1:4" x14ac:dyDescent="0.25">
      <c r="A1" t="s">
        <v>12</v>
      </c>
      <c r="C1" t="s">
        <v>16</v>
      </c>
    </row>
    <row r="2" spans="1:4" x14ac:dyDescent="0.25">
      <c r="A2" t="s">
        <v>13</v>
      </c>
      <c r="C2" t="s">
        <v>15</v>
      </c>
    </row>
    <row r="3" spans="1:4" x14ac:dyDescent="0.25">
      <c r="A3" t="s">
        <v>0</v>
      </c>
    </row>
    <row r="7" spans="1:4" x14ac:dyDescent="0.25">
      <c r="D7" t="s">
        <v>47</v>
      </c>
    </row>
    <row r="8" spans="1:4" x14ac:dyDescent="0.25">
      <c r="D8" t="s">
        <v>48</v>
      </c>
    </row>
    <row r="9" spans="1:4" x14ac:dyDescent="0.25">
      <c r="A9" s="6" t="s">
        <v>30</v>
      </c>
      <c r="B9" s="7">
        <v>1</v>
      </c>
      <c r="D9" t="s">
        <v>49</v>
      </c>
    </row>
    <row r="10" spans="1:4" x14ac:dyDescent="0.25">
      <c r="A10" s="6" t="s">
        <v>31</v>
      </c>
      <c r="B10" s="7">
        <v>2</v>
      </c>
      <c r="D10" t="s">
        <v>50</v>
      </c>
    </row>
    <row r="11" spans="1:4" x14ac:dyDescent="0.25">
      <c r="A11" s="6" t="s">
        <v>32</v>
      </c>
      <c r="B11" s="7">
        <v>3</v>
      </c>
      <c r="D11" t="s">
        <v>51</v>
      </c>
    </row>
    <row r="12" spans="1:4" x14ac:dyDescent="0.25">
      <c r="A12" s="7"/>
      <c r="B12" s="7">
        <v>4</v>
      </c>
      <c r="D12" t="s">
        <v>52</v>
      </c>
    </row>
    <row r="13" spans="1:4" x14ac:dyDescent="0.25">
      <c r="A13" s="7"/>
      <c r="B13" s="7">
        <v>5</v>
      </c>
      <c r="C13" s="7"/>
      <c r="D13" t="s">
        <v>53</v>
      </c>
    </row>
    <row r="14" spans="1:4" x14ac:dyDescent="0.25">
      <c r="A14" s="7"/>
      <c r="B14" s="7">
        <v>6</v>
      </c>
      <c r="C14" s="7"/>
      <c r="D14" t="s">
        <v>54</v>
      </c>
    </row>
    <row r="15" spans="1:4" x14ac:dyDescent="0.25">
      <c r="A15" s="7"/>
      <c r="B15" s="7">
        <v>7</v>
      </c>
      <c r="C15" s="7"/>
      <c r="D15" t="s">
        <v>55</v>
      </c>
    </row>
    <row r="16" spans="1:4" x14ac:dyDescent="0.25">
      <c r="A16" s="7"/>
      <c r="B16" s="7">
        <v>8</v>
      </c>
      <c r="C16" s="7"/>
      <c r="D16" t="s">
        <v>56</v>
      </c>
    </row>
    <row r="17" spans="1:4" x14ac:dyDescent="0.25">
      <c r="A17" s="7"/>
      <c r="B17" s="7">
        <v>9</v>
      </c>
      <c r="C17" s="7"/>
      <c r="D17" t="s">
        <v>57</v>
      </c>
    </row>
    <row r="18" spans="1:4" x14ac:dyDescent="0.25">
      <c r="D18" t="s">
        <v>58</v>
      </c>
    </row>
    <row r="19" spans="1:4" x14ac:dyDescent="0.25">
      <c r="D19" t="s">
        <v>59</v>
      </c>
    </row>
    <row r="20" spans="1:4" x14ac:dyDescent="0.25">
      <c r="D20" t="s">
        <v>60</v>
      </c>
    </row>
    <row r="21" spans="1:4" x14ac:dyDescent="0.25">
      <c r="D21" t="s">
        <v>61</v>
      </c>
    </row>
    <row r="22" spans="1:4" x14ac:dyDescent="0.25">
      <c r="D22" t="s">
        <v>62</v>
      </c>
    </row>
    <row r="23" spans="1:4" x14ac:dyDescent="0.25">
      <c r="D23" t="s">
        <v>63</v>
      </c>
    </row>
    <row r="24" spans="1:4" x14ac:dyDescent="0.25">
      <c r="D24" t="s">
        <v>64</v>
      </c>
    </row>
    <row r="25" spans="1:4" x14ac:dyDescent="0.25">
      <c r="D25" t="s">
        <v>65</v>
      </c>
    </row>
    <row r="26" spans="1:4" x14ac:dyDescent="0.25">
      <c r="D26" t="s">
        <v>66</v>
      </c>
    </row>
    <row r="27" spans="1:4" x14ac:dyDescent="0.25">
      <c r="D27" t="s">
        <v>67</v>
      </c>
    </row>
    <row r="28" spans="1:4" x14ac:dyDescent="0.25">
      <c r="D28" t="s">
        <v>68</v>
      </c>
    </row>
    <row r="29" spans="1:4" x14ac:dyDescent="0.25">
      <c r="D29" t="s">
        <v>69</v>
      </c>
    </row>
    <row r="30" spans="1:4" x14ac:dyDescent="0.25">
      <c r="D30" t="s">
        <v>70</v>
      </c>
    </row>
    <row r="31" spans="1:4" x14ac:dyDescent="0.25">
      <c r="D31" t="s">
        <v>71</v>
      </c>
    </row>
    <row r="32" spans="1:4" x14ac:dyDescent="0.25">
      <c r="D32" t="s">
        <v>72</v>
      </c>
    </row>
    <row r="33" spans="4:4" x14ac:dyDescent="0.25">
      <c r="D33" t="s">
        <v>73</v>
      </c>
    </row>
    <row r="34" spans="4:4" x14ac:dyDescent="0.25">
      <c r="D34" t="s">
        <v>74</v>
      </c>
    </row>
    <row r="35" spans="4:4" x14ac:dyDescent="0.25">
      <c r="D35" t="s">
        <v>75</v>
      </c>
    </row>
    <row r="36" spans="4:4" x14ac:dyDescent="0.25">
      <c r="D36" t="s">
        <v>76</v>
      </c>
    </row>
    <row r="37" spans="4:4" x14ac:dyDescent="0.25">
      <c r="D37" t="s">
        <v>77</v>
      </c>
    </row>
  </sheetData>
  <dataValidations count="2">
    <dataValidation type="list" allowBlank="1" showInputMessage="1" showErrorMessage="1" sqref="A11" xr:uid="{00000000-0002-0000-0200-000000000000}">
      <formula1>$A$1:$A$3</formula1>
    </dataValidation>
    <dataValidation type="list" allowBlank="1" showInputMessage="1" showErrorMessage="1" sqref="A9:A10" xr:uid="{00000000-0002-0000-0200-000001000000}">
      <formula1>$A$1:$A$2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V U m / W G A j 0 u 2 l A A A A 9 g A A A B I A H A B D b 2 5 m a W c v U G F j a 2 F n Z S 5 4 b W w g o h g A K K A U A A A A A A A A A A A A A A A A A A A A A A A A A A A A h Y + x D o I w G I R f h X S n L X U x 5 K c M L g 6 S m B i N a 1 M q N E A x t L W 8 m 4 O P 5 C u I U d T N 8 e 6 + S + 7 u 1 x v k Y 9 d G F z V Y 3 Z s M J Z i i S B n Z l 9 p U G f L u F C 9 R z m E r Z C M q F U 2 w s e l o d Y Z q 5 8 4 p I S E E H B a 4 H y r C K E 3 I s d j s Z K 0 6 E W t j n T B S o U + r / N 9 C H A 6 v M Z z h h F H M G M M U y G x C o c 0 X Y N P e Z / p j w s q 3 z g + K 1 z 5 e 7 4 H M E s j 7 A 3 8 A U E s D B B Q A A g A I A F V J v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V S b 9 Y K I p H u A 4 A A A A R A A A A E w A c A E Z v c m 1 1 b G F z L 1 N l Y 3 R p b 2 4 x L m 0 g o h g A K K A U A A A A A A A A A A A A A A A A A A A A A A A A A A A A K 0 5 N L s n M z 1 M I h t C G 1 g B Q S w E C L Q A U A A I A C A B V S b 9 Y Y C P S 7 a U A A A D 2 A A A A E g A A A A A A A A A A A A A A A A A A A A A A Q 2 9 u Z m l n L 1 B h Y 2 t h Z 2 U u e G 1 s U E s B A i 0 A F A A C A A g A V U m / W A / K 6 a u k A A A A 6 Q A A A B M A A A A A A A A A A A A A A A A A 8 Q A A A F t D b 2 5 0 Z W 5 0 X 1 R 5 c G V z X S 5 4 b W x Q S w E C L Q A U A A I A C A B V S b 9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X E 8 H G F d K k W K R k Y l W 1 P 7 / w A A A A A C A A A A A A A D Z g A A w A A A A B A A A A A B h W p 9 e B a 2 Z r J w D y T T z 2 I / A A A A A A S A A A C g A A A A E A A A A C a P z d 8 B t Z c v U d q y P c 2 E 6 2 9 Q A A A A N l / W i k 6 H 7 a m Y f 4 e M d 4 m E E 2 Y G V 3 e F r 6 T n I 0 y j e a v C W 6 b + 9 A Z h m u E i T o i b D O x L + m P V Y J y f W P 8 X a f U f n Q H c Q G u s Z / g t J u 9 N K e 2 R U 0 d 0 q T S d 0 B g U A A A A z Y d U M l J L 6 W R G z / B n / 6 d y J / s Z W p I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36C3936CAEC0348B9FAF472386B9D64" ma:contentTypeVersion="2" ma:contentTypeDescription="Új dokumentum létrehozása." ma:contentTypeScope="" ma:versionID="ad4af19424d09e51d406701a093d0459">
  <xsd:schema xmlns:xsd="http://www.w3.org/2001/XMLSchema" xmlns:xs="http://www.w3.org/2001/XMLSchema" xmlns:p="http://schemas.microsoft.com/office/2006/metadata/properties" xmlns:ns2="d8342201-e1c9-4bcb-a60f-2c9c8182ffaf" targetNamespace="http://schemas.microsoft.com/office/2006/metadata/properties" ma:root="true" ma:fieldsID="90916fef14f4572dd8f4790cf38c2d40" ns2:_="">
    <xsd:import namespace="d8342201-e1c9-4bcb-a60f-2c9c8182ffa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342201-e1c9-4bcb-a60f-2c9c8182ff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7A9FED-069C-4542-8CB6-0BDBB5D92124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d8342201-e1c9-4bcb-a60f-2c9c8182ffaf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CF78BEA-24B2-4FCE-8352-27235187E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6B11E1-4D45-46BD-91BF-4958C56841A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9F89B697-093C-4026-AA95-BF26C8A5C4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342201-e1c9-4bcb-a60f-2c9c8182ff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Új üzlet nyitás adatlap</vt:lpstr>
      <vt:lpstr>Robot</vt:lpstr>
      <vt:lpstr>Munka2</vt:lpstr>
      <vt:lpstr>'Új üzlet nyitás adatlap'!Nyomtatási_terület</vt:lpstr>
    </vt:vector>
  </TitlesOfParts>
  <Company>OTP Bank Nyrt.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Szűcs-Gimesi Nikoletta 2</dc:creator>
  <cp:lastModifiedBy>Tóth Relinda</cp:lastModifiedBy>
  <dcterms:created xsi:type="dcterms:W3CDTF">2023-06-01T12:17:07Z</dcterms:created>
  <dcterms:modified xsi:type="dcterms:W3CDTF">2024-05-31T10:22:06Z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0x010100836C3936CAEC0348B9FAF472386B9D64</vt:lpwstr>
  </property>
</Properties>
</file>