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DD98D333-61D3-472F-990D-640F5D27DFFA}"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CC1" sheetId="10" r:id="rId3"/>
    <sheet name="LR2" sheetId="16" r:id="rId4"/>
    <sheet name="LIQ2" sheetId="19" r:id="rId5"/>
    <sheet name="IFRS9" sheetId="56" r:id="rId6"/>
  </sheets>
  <externalReferences>
    <externalReference r:id="rId7"/>
  </externalReferences>
  <definedNames>
    <definedName name="ID" localSheetId="2" hidden="1">"09534fd6-429a-4f6e-af86-9fc720003d35"</definedName>
    <definedName name="ID" localSheetId="0" hidden="1">"9cec3d54-9778-45ca-99e6-29ca9b21c919"</definedName>
    <definedName name="ID" localSheetId="5" hidden="1">"12beebf3-f4c6-421d-b1cb-b5f2cac960aa"</definedName>
    <definedName name="ID" localSheetId="1" hidden="1">"ce862329-33b2-4d3c-8c1c-02c1b0e179fc"</definedName>
    <definedName name="ID" localSheetId="4" hidden="1">"4fe90074-fd71-4a9b-bf98-b4ea6574bf22"</definedName>
    <definedName name="ID" localSheetId="3" hidden="1">"5b35d131-fdbc-401a-9e11-4d3a40a362eb"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10" l="1"/>
  <c r="D82" i="10"/>
  <c r="D81" i="10"/>
  <c r="D80" i="10"/>
  <c r="D79" i="10"/>
  <c r="D78" i="10"/>
  <c r="D77" i="10"/>
  <c r="D83" i="10" l="1"/>
  <c r="D84" i="10" s="1"/>
  <c r="D9" i="1"/>
  <c r="D9" i="56" l="1"/>
  <c r="C8" i="19" l="1"/>
  <c r="D10" i="16"/>
  <c r="C8" i="10"/>
</calcChain>
</file>

<file path=xl/sharedStrings.xml><?xml version="1.0" encoding="utf-8"?>
<sst xmlns="http://schemas.openxmlformats.org/spreadsheetml/2006/main" count="395" uniqueCount="364">
  <si>
    <t>Back to contents page</t>
  </si>
  <si>
    <t>25a</t>
  </si>
  <si>
    <t>h</t>
  </si>
  <si>
    <t>a - d</t>
  </si>
  <si>
    <t>i</t>
  </si>
  <si>
    <t>g</t>
  </si>
  <si>
    <t>EU-15a</t>
  </si>
  <si>
    <t>EU-20a</t>
  </si>
  <si>
    <t>EU-20b</t>
  </si>
  <si>
    <t>EU-20c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</si>
  <si>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</si>
  <si>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</si>
  <si>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</si>
  <si>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</si>
  <si>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</si>
  <si>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</si>
  <si>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</si>
  <si>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</si>
  <si>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</si>
  <si>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</si>
  <si>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</si>
  <si>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</si>
  <si>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</si>
  <si>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</si>
  <si>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</si>
  <si>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</si>
  <si>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</si>
  <si>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</si>
  <si>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</si>
  <si>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</si>
  <si>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</si>
  <si>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</si>
  <si>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</si>
  <si>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</si>
  <si>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</si>
  <si>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</si>
  <si>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</si>
  <si>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</si>
  <si>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</si>
  <si>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</si>
  <si>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</si>
  <si>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</si>
  <si>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</si>
  <si>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</si>
  <si>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</si>
  <si>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</si>
  <si>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</si>
  <si>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</si>
  <si>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</si>
  <si>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</si>
  <si>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</si>
  <si>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</si>
  <si>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</si>
  <si>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</si>
  <si>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</si>
  <si>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</si>
  <si>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</si>
  <si>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</si>
  <si>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</si>
  <si>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</si>
  <si>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</si>
  <si>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</si>
  <si>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</si>
  <si>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</si>
  <si>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</si>
  <si>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CC1</t>
  </si>
  <si>
    <t>KM1</t>
  </si>
  <si>
    <t>LR2 – LRCom</t>
  </si>
  <si>
    <t>LIQ2</t>
  </si>
  <si>
    <t>IFRS9</t>
  </si>
  <si>
    <t>Key Metrics</t>
  </si>
  <si>
    <t>Own funds</t>
  </si>
  <si>
    <t>Composition of regulatory own funds</t>
  </si>
  <si>
    <t>Leverage ratio</t>
  </si>
  <si>
    <t>(in HUF million)</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</si>
  <si>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</si>
  <si>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</si>
  <si>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</si>
  <si>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</si>
  <si>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</si>
  <si>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</si>
  <si>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</si>
  <si>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</si>
  <si>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</si>
  <si>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</si>
  <si>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</si>
  <si>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</si>
  <si>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</si>
  <si>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</si>
  <si>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</si>
  <si>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</si>
  <si>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</si>
  <si>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</si>
  <si>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</si>
  <si>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</si>
  <si>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</si>
  <si>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</si>
  <si>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</si>
  <si>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</si>
  <si>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</si>
  <si>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</si>
  <si>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</si>
  <si>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</si>
  <si>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</si>
  <si>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</si>
  <si>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</si>
  <si>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</si>
  <si>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</si>
  <si>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</si>
  <si>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</si>
  <si>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</si>
  <si>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</si>
  <si>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</si>
  <si>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</si>
  <si>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</si>
  <si>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</si>
  <si>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</si>
  <si>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</si>
  <si>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</si>
  <si>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</si>
  <si>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Liquidity requirements</t>
  </si>
  <si>
    <t>IFRS9 effect</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</si>
  <si>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</si>
  <si>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</si>
  <si>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</si>
  <si>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</si>
  <si>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</si>
  <si>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</si>
  <si>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</si>
  <si>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</si>
  <si>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</si>
  <si>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</si>
  <si>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</si>
  <si>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</si>
  <si>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</si>
  <si>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</si>
  <si>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</si>
  <si>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</si>
  <si>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</si>
  <si>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</si>
  <si>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</si>
  <si>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</si>
  <si>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</si>
  <si>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</si>
  <si>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</si>
  <si>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</si>
  <si>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</si>
  <si>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</si>
  <si>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</si>
  <si>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</si>
  <si>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</si>
  <si>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</si>
  <si>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</si>
  <si>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</si>
  <si>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</si>
  <si>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</si>
  <si>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</si>
  <si>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</si>
  <si>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</si>
  <si>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</si>
  <si>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</si>
  <si>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</si>
  <si>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</si>
  <si>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</si>
  <si>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</si>
  <si>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</si>
  <si>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</si>
  <si>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</si>
  <si>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</si>
  <si>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</si>
  <si>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</si>
  <si>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</si>
  <si>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</si>
  <si>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</si>
  <si>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</si>
  <si>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</si>
  <si>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</si>
  <si>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</si>
  <si>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</si>
  <si>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</si>
  <si>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</si>
  <si>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</si>
  <si>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</si>
  <si>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</si>
  <si>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</si>
  <si>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</si>
  <si>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</si>
  <si>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</si>
  <si>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</si>
  <si>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</si>
  <si>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</si>
  <si>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</si>
  <si>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</si>
  <si>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</si>
  <si>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</si>
  <si>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</si>
  <si>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</si>
  <si>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</si>
  <si>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</si>
  <si>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</si>
  <si>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</si>
  <si>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</si>
  <si>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</si>
  <si>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</si>
  <si>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</si>
  <si>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</si>
  <si>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</si>
  <si>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</si>
  <si>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</si>
  <si>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</si>
  <si>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</si>
  <si>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</si>
  <si>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</si>
  <si>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</si>
  <si>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</si>
  <si>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</si>
  <si>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</si>
  <si>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</si>
  <si>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</si>
  <si>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</si>
  <si>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</si>
  <si>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</si>
  <si>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</si>
  <si>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</si>
  <si>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</si>
  <si>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</si>
  <si>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</si>
  <si>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</si>
  <si>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</si>
  <si>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</si>
  <si>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</si>
  <si>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</si>
  <si>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</si>
  <si>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</si>
  <si>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</si>
  <si>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</si>
  <si>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</si>
  <si>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</si>
  <si>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</si>
  <si>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</si>
  <si>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</si>
  <si>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</si>
  <si>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</si>
  <si>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</si>
  <si>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</si>
  <si>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</si>
  <si>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</si>
  <si>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</si>
  <si>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</si>
  <si>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</si>
  <si>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</si>
  <si>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</si>
  <si>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</si>
  <si>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</si>
  <si>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</si>
  <si>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</si>
  <si>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</si>
  <si>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</si>
  <si>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</si>
  <si>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</si>
  <si>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</si>
  <si>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</si>
  <si>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</si>
  <si>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</si>
  <si>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</si>
  <si>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</si>
  <si>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</si>
  <si>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</si>
  <si>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</si>
  <si>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</si>
  <si>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</si>
  <si>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</si>
  <si>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</si>
  <si>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</si>
  <si>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</si>
  <si>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</si>
  <si>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</si>
  <si>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</si>
  <si>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</si>
  <si>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</si>
  <si>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</si>
  <si>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</si>
  <si>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</si>
  <si>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</si>
  <si>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</si>
  <si>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</si>
  <si>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</si>
  <si>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</si>
  <si>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</si>
  <si>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</si>
  <si>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</si>
  <si>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</si>
  <si>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</si>
  <si>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</si>
  <si>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</si>
  <si>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</si>
  <si>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</si>
  <si>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</si>
  <si>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</si>
  <si>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</si>
  <si>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</si>
  <si>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</si>
  <si>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</si>
  <si>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</si>
  <si>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</si>
  <si>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</si>
  <si>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</si>
  <si>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</si>
  <si>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</si>
  <si>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</si>
  <si>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</si>
  <si>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</si>
  <si>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</si>
  <si>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</si>
  <si>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Total high-quality liquid assets (HQLA)</t>
  </si>
  <si>
    <t>Stable deposits</t>
  </si>
  <si>
    <t>Less stable deposits</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</si>
  <si>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</si>
  <si>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</si>
  <si>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</si>
  <si>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</si>
  <si>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</si>
  <si>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</si>
  <si>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</si>
  <si>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</si>
  <si>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</si>
  <si>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</si>
  <si>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</si>
  <si>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</si>
  <si>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</si>
  <si>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</si>
  <si>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</si>
  <si>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</si>
  <si>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</si>
  <si>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</si>
  <si>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</si>
  <si>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</si>
  <si>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</si>
  <si>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</si>
  <si>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</si>
  <si>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</si>
  <si>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</si>
  <si>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</si>
  <si>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</si>
  <si>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</si>
  <si>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</si>
  <si>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</si>
  <si>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</si>
  <si>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</si>
  <si>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</si>
  <si>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</si>
  <si>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</si>
  <si>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</si>
  <si>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</si>
  <si>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</si>
  <si>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</si>
  <si>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OTP Building Society Ltd. Disclosure</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</si>
  <si>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</si>
  <si>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31.12.2022</t>
  </si>
  <si>
    <t>31.12.2023</t>
  </si>
  <si>
    <r>
      <rPr>
        <vertAlign val="superscript"/>
        <sz val="8"/>
        <rFont val="Arial"/>
        <family val="2"/>
        <charset val="238"/>
      </rPr>
      <t>1</t>
    </r>
    <r>
      <rPr>
        <sz val="8"/>
        <rFont val="Arial"/>
        <family val="2"/>
        <charset val="238"/>
      </rPr>
      <t>Profit for financial year 2023 is included in retained earnings.</t>
    </r>
  </si>
  <si>
    <t>The change of Tier1 capital and the leverage ratio total assets can have an impact on leverage ratio.
Currently there is no regulatory minimum level for the leverage ratio. In line with the proposal of the European decision makers OTP Building Society considers 3% as minimum level of leverage ratio. Taking into accout that the current level of the leverage ratio exceeds this minimum level, there is no intention of decreasing the leverage ratio. The OTP Building Society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</si>
  <si>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12.31.2022</t>
  </si>
  <si>
    <t>The aim of this document is to correct the „Disclosure by institutions 31 December 2023” document, which have been published on April 26 in 2024. The corrected tables are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</si>
</sst>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_-;\-* #,##0_-;_-* &quot;-&quot;??_-;_-@_-"/>
    <numFmt numFmtId="165" formatCode="0.0%"/>
    <numFmt numFmtId="166" formatCode="_-* #,##0.00\ _F_t_-;\-* #,##0.00\ _F_t_-;_-* &quot;-&quot;??\ _F_t_-;_-@_-"/>
    <numFmt numFmtId="167" formatCode="_-* #,##0.00_-;\-* #,##0.00_-;_-* \-??_-;_-@_-"/>
    <numFmt numFmtId="168" formatCode="_-* #,##0.00\ [$€-1]_-;\-* #,##0.00\ [$€-1]_-;_-* &quot;-&quot;??\ [$€-1]_-"/>
    <numFmt numFmtId="169" formatCode="_-* #,##0\ _€_-;\-* #,##0\ _€_-;_-* &quot;-&quot;\ _€_-;_-@_-"/>
    <numFmt numFmtId="170" formatCode="_-* #,##0.00\ _€_-;\-* #,##0.00\ _€_-;_-* &quot;-&quot;??\ _€_-;_-@_-"/>
    <numFmt numFmtId="171" formatCode="_-* #,##0\ &quot;€&quot;_-;\-* #,##0\ &quot;€&quot;_-;_-* &quot;-&quot;\ &quot;€&quot;_-;_-@_-"/>
    <numFmt numFmtId="172" formatCode="_-* #,##0.00\ &quot;€&quot;_-;\-* #,##0.00\ &quot;€&quot;_-;_-* &quot;-&quot;??\ &quot;€&quot;_-;_-@_-"/>
    <numFmt numFmtId="173" formatCode="yyyy\-mm\-dd;@"/>
    <numFmt numFmtId="174" formatCode="0.00000"/>
    <numFmt numFmtId="175" formatCode="0.0000"/>
    <numFmt numFmtId="176" formatCode="0%_);\(0%\)"/>
  </numFmts>
  <fonts count="152">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sz val="8"/>
      <color rgb="FFFF0000"/>
      <name val="Arial"/>
      <family val="2"/>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53">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s>
  <cellStyleXfs count="3755">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0" fontId="1" fillId="0" borderId="0"/>
    <xf numFmtId="166" fontId="1" fillId="0" borderId="0" applyFont="0" applyFill="0" applyBorder="0" applyAlignment="0" applyProtection="0"/>
    <xf numFmtId="0" fontId="1" fillId="0" borderId="0"/>
    <xf numFmtId="43" fontId="4" fillId="0" borderId="0" applyFont="0" applyFill="0" applyBorder="0" applyAlignment="0" applyProtection="0"/>
    <xf numFmtId="0" fontId="43" fillId="37" borderId="0" applyNumberFormat="0" applyBorder="0" applyAlignment="0" applyProtection="0"/>
    <xf numFmtId="9" fontId="1" fillId="0" borderId="0" applyFont="0" applyFill="0" applyBorder="0" applyAlignment="0" applyProtection="0"/>
    <xf numFmtId="0" fontId="43" fillId="36" borderId="0" applyNumberFormat="0" applyBorder="0" applyAlignment="0" applyProtection="0"/>
    <xf numFmtId="0" fontId="43" fillId="35" borderId="0" applyNumberFormat="0" applyBorder="0" applyAlignment="0" applyProtection="0"/>
    <xf numFmtId="0" fontId="43" fillId="38" borderId="0" applyNumberFormat="0" applyBorder="0" applyAlignment="0" applyProtection="0"/>
    <xf numFmtId="0" fontId="1" fillId="0" borderId="0"/>
    <xf numFmtId="166" fontId="1" fillId="0" borderId="0" applyFont="0" applyFill="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4" fillId="35" borderId="0" applyNumberFormat="0" applyBorder="0" applyAlignment="0" applyProtection="0"/>
    <xf numFmtId="0" fontId="44"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44" fillId="39" borderId="0" applyNumberFormat="0" applyBorder="0" applyAlignment="0" applyProtection="0"/>
    <xf numFmtId="0" fontId="44" fillId="40" borderId="0" applyNumberFormat="0" applyBorder="0" applyAlignment="0" applyProtection="0"/>
    <xf numFmtId="0" fontId="43" fillId="35" borderId="0" applyNumberFormat="0" applyBorder="0" applyAlignment="0" applyProtection="0"/>
    <xf numFmtId="0" fontId="43" fillId="36" borderId="0" applyNumberFormat="0" applyBorder="0" applyAlignment="0" applyProtection="0"/>
    <xf numFmtId="0" fontId="43"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38" borderId="0" applyNumberFormat="0" applyBorder="0" applyAlignment="0" applyProtection="0"/>
    <xf numFmtId="0" fontId="43" fillId="41" borderId="0" applyNumberFormat="0" applyBorder="0" applyAlignment="0" applyProtection="0"/>
    <xf numFmtId="0" fontId="43" fillId="44" borderId="0" applyNumberFormat="0" applyBorder="0" applyAlignment="0" applyProtection="0"/>
    <xf numFmtId="0" fontId="44" fillId="41" borderId="0" applyNumberFormat="0" applyBorder="0" applyAlignment="0" applyProtection="0"/>
    <xf numFmtId="0" fontId="44" fillId="42" borderId="0" applyNumberFormat="0" applyBorder="0" applyAlignment="0" applyProtection="0"/>
    <xf numFmtId="0" fontId="44" fillId="43" borderId="0" applyNumberFormat="0" applyBorder="0" applyAlignment="0" applyProtection="0"/>
    <xf numFmtId="0" fontId="44" fillId="38" borderId="0" applyNumberFormat="0" applyBorder="0" applyAlignment="0" applyProtection="0"/>
    <xf numFmtId="0" fontId="44" fillId="41" borderId="0" applyNumberFormat="0" applyBorder="0" applyAlignment="0" applyProtection="0"/>
    <xf numFmtId="0" fontId="44" fillId="44"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38" borderId="0" applyNumberFormat="0" applyBorder="0" applyAlignment="0" applyProtection="0"/>
    <xf numFmtId="0" fontId="43" fillId="41" borderId="0" applyNumberFormat="0" applyBorder="0" applyAlignment="0" applyProtection="0"/>
    <xf numFmtId="0" fontId="43" fillId="44" borderId="0" applyNumberFormat="0" applyBorder="0" applyAlignment="0" applyProtection="0"/>
    <xf numFmtId="0" fontId="45" fillId="45"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8" borderId="0" applyNumberFormat="0" applyBorder="0" applyAlignment="0" applyProtection="0"/>
    <xf numFmtId="0" fontId="46" fillId="45"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48" borderId="0" applyNumberFormat="0" applyBorder="0" applyAlignment="0" applyProtection="0"/>
    <xf numFmtId="0" fontId="45" fillId="49"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52" borderId="0" applyNumberFormat="0" applyBorder="0" applyAlignment="0" applyProtection="0"/>
    <xf numFmtId="0" fontId="47" fillId="36" borderId="0" applyNumberFormat="0" applyBorder="0" applyAlignment="0" applyProtection="0"/>
    <xf numFmtId="0" fontId="48" fillId="37" borderId="0" applyNumberFormat="0" applyBorder="0" applyAlignment="0" applyProtection="0"/>
    <xf numFmtId="0" fontId="49" fillId="53" borderId="27" applyNumberFormat="0" applyAlignment="0" applyProtection="0"/>
    <xf numFmtId="0" fontId="49" fillId="53" borderId="27" applyNumberFormat="0" applyAlignment="0" applyProtection="0"/>
    <xf numFmtId="0" fontId="50" fillId="53" borderId="27" applyNumberFormat="0" applyAlignment="0" applyProtection="0"/>
    <xf numFmtId="0" fontId="51" fillId="54" borderId="28" applyNumberFormat="0" applyAlignment="0" applyProtection="0"/>
    <xf numFmtId="0" fontId="52" fillId="0" borderId="29" applyNumberFormat="0" applyFill="0" applyAlignment="0" applyProtection="0"/>
    <xf numFmtId="0" fontId="53" fillId="54" borderId="28" applyNumberFormat="0" applyAlignment="0" applyProtection="0"/>
    <xf numFmtId="0" fontId="54" fillId="0" borderId="0" applyNumberFormat="0" applyFill="0" applyBorder="0" applyAlignment="0" applyProtection="0"/>
    <xf numFmtId="0" fontId="46" fillId="49"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2" borderId="0" applyNumberFormat="0" applyBorder="0" applyAlignment="0" applyProtection="0"/>
    <xf numFmtId="0" fontId="55" fillId="40" borderId="27" applyNumberForma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37" borderId="0" applyNumberFormat="0" applyBorder="0" applyAlignment="0" applyProtection="0"/>
    <xf numFmtId="0" fontId="58" fillId="55" borderId="26" applyNumberFormat="0" applyFont="0" applyBorder="0" applyProtection="0">
      <alignment horizontal="center" vertical="center"/>
    </xf>
    <xf numFmtId="0" fontId="59" fillId="0" borderId="30" applyNumberFormat="0" applyFill="0" applyAlignment="0" applyProtection="0"/>
    <xf numFmtId="0" fontId="60" fillId="0" borderId="31" applyNumberFormat="0" applyFill="0" applyAlignment="0" applyProtection="0"/>
    <xf numFmtId="0" fontId="61" fillId="0" borderId="32" applyNumberFormat="0" applyFill="0" applyAlignment="0" applyProtection="0"/>
    <xf numFmtId="0" fontId="61" fillId="0" borderId="0" applyNumberFormat="0" applyFill="0" applyBorder="0" applyAlignment="0" applyProtection="0"/>
    <xf numFmtId="3" fontId="58" fillId="56" borderId="26" applyFont="0" applyProtection="0">
      <alignment horizontal="right" vertical="center"/>
    </xf>
    <xf numFmtId="0" fontId="58" fillId="56" borderId="33" applyNumberFormat="0" applyFont="0" applyBorder="0" applyProtection="0">
      <alignment horizontal="left" vertical="center"/>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4" fillId="36" borderId="0" applyNumberFormat="0" applyBorder="0" applyAlignment="0" applyProtection="0"/>
    <xf numFmtId="0" fontId="65" fillId="40" borderId="27" applyNumberFormat="0" applyAlignment="0" applyProtection="0"/>
    <xf numFmtId="0" fontId="65" fillId="40" borderId="27" applyNumberFormat="0" applyAlignment="0" applyProtection="0"/>
    <xf numFmtId="3" fontId="58" fillId="57" borderId="26" applyFont="0">
      <alignment horizontal="right" vertical="center"/>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6" fillId="0" borderId="29" applyNumberFormat="0" applyFill="0" applyAlignment="0" applyProtection="0"/>
    <xf numFmtId="167" fontId="58" fillId="0" borderId="0" applyFill="0" applyBorder="0" applyAlignment="0" applyProtection="0"/>
    <xf numFmtId="167" fontId="58" fillId="0" borderId="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58" fillId="0" borderId="0"/>
    <xf numFmtId="0" fontId="67" fillId="58" borderId="0" applyNumberFormat="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 fillId="0" borderId="0"/>
    <xf numFmtId="0" fontId="58" fillId="0" borderId="0"/>
    <xf numFmtId="0" fontId="43" fillId="0" borderId="0"/>
    <xf numFmtId="0" fontId="58" fillId="0" borderId="0"/>
    <xf numFmtId="0" fontId="58" fillId="0" borderId="0"/>
    <xf numFmtId="0" fontId="43" fillId="0" borderId="0"/>
    <xf numFmtId="0" fontId="58" fillId="0" borderId="0"/>
    <xf numFmtId="0" fontId="58" fillId="0" borderId="0"/>
    <xf numFmtId="0" fontId="4" fillId="0" borderId="0"/>
    <xf numFmtId="0" fontId="58" fillId="0" borderId="0"/>
    <xf numFmtId="0" fontId="43" fillId="0" borderId="0"/>
    <xf numFmtId="0" fontId="68" fillId="0" borderId="0"/>
    <xf numFmtId="0" fontId="58" fillId="0" borderId="0"/>
    <xf numFmtId="0" fontId="58" fillId="0" borderId="0"/>
    <xf numFmtId="0" fontId="1" fillId="0" borderId="0"/>
    <xf numFmtId="0" fontId="58" fillId="0" borderId="0"/>
    <xf numFmtId="0" fontId="58" fillId="59" borderId="34" applyNumberFormat="0" applyFont="0" applyAlignment="0" applyProtection="0"/>
    <xf numFmtId="0" fontId="58" fillId="59" borderId="34" applyNumberFormat="0" applyFont="0" applyAlignment="0" applyProtection="0"/>
    <xf numFmtId="0" fontId="69" fillId="53" borderId="35" applyNumberFormat="0" applyAlignment="0" applyProtection="0"/>
    <xf numFmtId="0" fontId="69" fillId="53" borderId="35" applyNumberFormat="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0" fontId="70" fillId="53" borderId="35" applyNumberFormat="0" applyAlignment="0" applyProtection="0"/>
    <xf numFmtId="3" fontId="58" fillId="60" borderId="26" applyFont="0">
      <alignment horizontal="right" vertical="center"/>
    </xf>
    <xf numFmtId="0" fontId="58" fillId="0" borderId="0"/>
    <xf numFmtId="0" fontId="58" fillId="0" borderId="0"/>
    <xf numFmtId="0" fontId="43" fillId="0" borderId="0"/>
    <xf numFmtId="0" fontId="58" fillId="0" borderId="0"/>
    <xf numFmtId="0" fontId="43" fillId="0" borderId="0"/>
    <xf numFmtId="0" fontId="71"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0" applyNumberFormat="0" applyFill="0" applyAlignment="0" applyProtection="0"/>
    <xf numFmtId="0" fontId="75" fillId="0" borderId="31" applyNumberFormat="0" applyFill="0" applyAlignment="0" applyProtection="0"/>
    <xf numFmtId="0" fontId="54" fillId="0" borderId="32" applyNumberFormat="0" applyFill="0" applyAlignment="0" applyProtection="0"/>
    <xf numFmtId="0" fontId="73" fillId="0" borderId="0" applyNumberFormat="0" applyFill="0" applyBorder="0" applyAlignment="0" applyProtection="0"/>
    <xf numFmtId="0" fontId="76" fillId="0" borderId="36"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58" fillId="0" borderId="0">
      <alignment vertical="center"/>
    </xf>
    <xf numFmtId="0" fontId="4" fillId="0" borderId="0"/>
    <xf numFmtId="0" fontId="1" fillId="0" borderId="0"/>
    <xf numFmtId="0" fontId="78" fillId="0" borderId="0" applyNumberFormat="0" applyFill="0" applyBorder="0" applyAlignment="0" applyProtection="0"/>
    <xf numFmtId="9" fontId="43" fillId="0" borderId="0" applyFont="0" applyFill="0" applyBorder="0" applyAlignment="0" applyProtection="0"/>
    <xf numFmtId="0" fontId="1" fillId="0" borderId="0"/>
    <xf numFmtId="0" fontId="79" fillId="0" borderId="0"/>
    <xf numFmtId="9" fontId="79" fillId="0" borderId="0" applyFont="0" applyFill="0" applyBorder="0" applyAlignment="0" applyProtection="0"/>
    <xf numFmtId="0" fontId="80" fillId="0" borderId="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35" borderId="0" applyNumberFormat="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38" borderId="0" applyNumberFormat="0" applyBorder="0" applyAlignment="0" applyProtection="0"/>
    <xf numFmtId="0" fontId="81" fillId="41" borderId="0" applyNumberFormat="0" applyBorder="0" applyAlignment="0" applyProtection="0"/>
    <xf numFmtId="0" fontId="81" fillId="44"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2"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3"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8" borderId="0" applyNumberFormat="0" applyBorder="0" applyAlignment="0" applyProtection="0"/>
    <xf numFmtId="0" fontId="82" fillId="45" borderId="0" applyNumberFormat="0" applyBorder="0" applyAlignment="0" applyProtection="0"/>
    <xf numFmtId="0" fontId="82" fillId="42" borderId="0" applyNumberFormat="0" applyBorder="0" applyAlignment="0" applyProtection="0"/>
    <xf numFmtId="0" fontId="82" fillId="43"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52" borderId="0" applyNumberFormat="0" applyBorder="0" applyAlignment="0" applyProtection="0"/>
    <xf numFmtId="0" fontId="83" fillId="36" borderId="0" applyNumberFormat="0" applyBorder="0" applyAlignment="0" applyProtection="0"/>
    <xf numFmtId="0" fontId="84" fillId="40" borderId="27" applyNumberFormat="0" applyAlignment="0" applyProtection="0"/>
    <xf numFmtId="0" fontId="84" fillId="40" borderId="27" applyNumberFormat="0" applyAlignment="0" applyProtection="0"/>
    <xf numFmtId="0" fontId="84" fillId="40" borderId="27" applyNumberFormat="0" applyAlignment="0" applyProtection="0"/>
    <xf numFmtId="0" fontId="84" fillId="40" borderId="27" applyNumberFormat="0" applyAlignment="0" applyProtection="0"/>
    <xf numFmtId="0" fontId="85" fillId="54" borderId="28" applyNumberFormat="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7" fillId="0" borderId="30" applyNumberFormat="0" applyFill="0" applyAlignment="0" applyProtection="0"/>
    <xf numFmtId="0" fontId="87" fillId="0" borderId="30" applyNumberFormat="0" applyFill="0" applyAlignment="0" applyProtection="0"/>
    <xf numFmtId="0" fontId="87" fillId="0" borderId="30" applyNumberFormat="0" applyFill="0" applyAlignment="0" applyProtection="0"/>
    <xf numFmtId="0" fontId="87" fillId="0" borderId="30"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8" fillId="0" borderId="31" applyNumberFormat="0" applyFill="0" applyAlignment="0" applyProtection="0"/>
    <xf numFmtId="0" fontId="89" fillId="0" borderId="32" applyNumberFormat="0" applyFill="0" applyAlignment="0" applyProtection="0"/>
    <xf numFmtId="0" fontId="89" fillId="0" borderId="32" applyNumberFormat="0" applyFill="0" applyAlignment="0" applyProtection="0"/>
    <xf numFmtId="0" fontId="89" fillId="0" borderId="32" applyNumberFormat="0" applyFill="0" applyAlignment="0" applyProtection="0"/>
    <xf numFmtId="0" fontId="89" fillId="0" borderId="32"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5" fillId="54" borderId="28" applyNumberFormat="0" applyAlignment="0" applyProtection="0"/>
    <xf numFmtId="0" fontId="85" fillId="54" borderId="28" applyNumberFormat="0" applyAlignment="0" applyProtection="0"/>
    <xf numFmtId="0" fontId="85" fillId="54" borderId="28" applyNumberFormat="0" applyAlignment="0" applyProtection="0"/>
    <xf numFmtId="0" fontId="85" fillId="54" borderId="28" applyNumberFormat="0" applyAlignment="0" applyProtection="0"/>
    <xf numFmtId="168" fontId="90" fillId="0" borderId="0" applyFont="0" applyFill="0" applyBorder="0" applyAlignment="0" applyProtection="0"/>
    <xf numFmtId="43" fontId="81" fillId="0" borderId="0" applyFon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3" fillId="37" borderId="0" applyNumberFormat="0" applyBorder="0" applyAlignment="0" applyProtection="0"/>
    <xf numFmtId="0" fontId="87" fillId="0" borderId="30" applyNumberFormat="0" applyFill="0" applyAlignment="0" applyProtection="0"/>
    <xf numFmtId="0" fontId="88" fillId="0" borderId="31" applyNumberFormat="0" applyFill="0" applyAlignment="0" applyProtection="0"/>
    <xf numFmtId="0" fontId="89" fillId="0" borderId="32" applyNumberFormat="0" applyFill="0" applyAlignment="0" applyProtection="0"/>
    <xf numFmtId="0" fontId="89" fillId="0" borderId="0" applyNumberFormat="0" applyFill="0" applyBorder="0" applyAlignment="0" applyProtection="0"/>
    <xf numFmtId="0" fontId="94" fillId="0" borderId="0" applyNumberFormat="0" applyFill="0" applyBorder="0" applyAlignment="0" applyProtection="0">
      <alignment vertical="top"/>
      <protection locked="0"/>
    </xf>
    <xf numFmtId="0" fontId="95" fillId="0" borderId="29" applyNumberFormat="0" applyFill="0" applyAlignment="0" applyProtection="0"/>
    <xf numFmtId="0" fontId="95" fillId="0" borderId="29" applyNumberFormat="0" applyFill="0" applyAlignment="0" applyProtection="0"/>
    <xf numFmtId="0" fontId="95" fillId="0" borderId="29" applyNumberFormat="0" applyFill="0" applyAlignment="0" applyProtection="0"/>
    <xf numFmtId="0" fontId="95" fillId="0" borderId="29" applyNumberFormat="0" applyFill="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2" fillId="49"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82" fillId="49"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51"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6"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47"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82" fillId="52" borderId="0" applyNumberFormat="0" applyBorder="0" applyAlignment="0" applyProtection="0"/>
    <xf numFmtId="0" fontId="93" fillId="37" borderId="0" applyNumberFormat="0" applyBorder="0" applyAlignment="0" applyProtection="0"/>
    <xf numFmtId="0" fontId="93" fillId="37" borderId="0" applyNumberFormat="0" applyBorder="0" applyAlignment="0" applyProtection="0"/>
    <xf numFmtId="0" fontId="93" fillId="37" borderId="0" applyNumberFormat="0" applyBorder="0" applyAlignment="0" applyProtection="0"/>
    <xf numFmtId="0" fontId="93" fillId="37" borderId="0" applyNumberFormat="0" applyBorder="0" applyAlignment="0" applyProtection="0"/>
    <xf numFmtId="0" fontId="96" fillId="53" borderId="35" applyNumberFormat="0" applyAlignment="0" applyProtection="0"/>
    <xf numFmtId="0" fontId="96" fillId="53" borderId="35" applyNumberFormat="0" applyAlignment="0" applyProtection="0"/>
    <xf numFmtId="0" fontId="96" fillId="53" borderId="35" applyNumberFormat="0" applyAlignment="0" applyProtection="0"/>
    <xf numFmtId="0" fontId="96" fillId="53" borderId="35" applyNumberFormat="0" applyAlignment="0" applyProtection="0"/>
    <xf numFmtId="0" fontId="95" fillId="0" borderId="29"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79" fillId="0" borderId="0"/>
    <xf numFmtId="0" fontId="79" fillId="0" borderId="0"/>
    <xf numFmtId="0" fontId="79" fillId="0" borderId="0"/>
    <xf numFmtId="169" fontId="79" fillId="0" borderId="0" applyFont="0" applyFill="0" applyBorder="0" applyAlignment="0" applyProtection="0"/>
    <xf numFmtId="170" fontId="79" fillId="0" borderId="0" applyFont="0" applyFill="0" applyBorder="0" applyAlignment="0" applyProtection="0"/>
    <xf numFmtId="171" fontId="79" fillId="0" borderId="0" applyFont="0" applyFill="0" applyBorder="0" applyAlignment="0" applyProtection="0"/>
    <xf numFmtId="172" fontId="79" fillId="0" borderId="0" applyFont="0" applyFill="0" applyBorder="0" applyAlignment="0" applyProtection="0"/>
    <xf numFmtId="0" fontId="98" fillId="58" borderId="0" applyNumberFormat="0" applyBorder="0" applyAlignment="0" applyProtection="0"/>
    <xf numFmtId="0" fontId="44" fillId="0" borderId="0" applyFill="0">
      <alignment horizontal="left" vertical="center" wrapText="1"/>
    </xf>
    <xf numFmtId="0" fontId="81" fillId="0" borderId="0"/>
    <xf numFmtId="0" fontId="99" fillId="0" borderId="0">
      <alignment horizontal="left" vertical="center" wrapText="1"/>
    </xf>
    <xf numFmtId="0" fontId="79" fillId="0" borderId="0"/>
    <xf numFmtId="0" fontId="99" fillId="0" borderId="0">
      <alignment horizontal="left" vertical="center" wrapText="1"/>
    </xf>
    <xf numFmtId="0" fontId="79" fillId="0" borderId="0"/>
    <xf numFmtId="0" fontId="99" fillId="0" borderId="0">
      <alignment horizontal="left" vertical="center" wrapText="1"/>
    </xf>
    <xf numFmtId="0" fontId="79" fillId="0" borderId="0"/>
    <xf numFmtId="0" fontId="99" fillId="0" borderId="0">
      <alignment horizontal="left" vertical="center" wrapText="1"/>
    </xf>
    <xf numFmtId="0" fontId="99" fillId="0" borderId="0">
      <alignment horizontal="left" vertical="center" wrapText="1"/>
    </xf>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99" fillId="0" borderId="0">
      <alignment horizontal="left" vertical="center" wrapText="1"/>
    </xf>
    <xf numFmtId="0" fontId="99" fillId="0" borderId="0">
      <alignment horizontal="left" vertical="center" wrapText="1"/>
    </xf>
    <xf numFmtId="0" fontId="79" fillId="0" borderId="0"/>
    <xf numFmtId="0" fontId="100" fillId="0" borderId="0"/>
    <xf numFmtId="0" fontId="100" fillId="0" borderId="0"/>
    <xf numFmtId="0" fontId="81" fillId="0" borderId="0"/>
    <xf numFmtId="0" fontId="79" fillId="0" borderId="0"/>
    <xf numFmtId="0" fontId="79"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79" fillId="59" borderId="34" applyNumberFormat="0" applyFont="0" applyAlignment="0" applyProtection="0"/>
    <xf numFmtId="0" fontId="101" fillId="0" borderId="36" applyNumberFormat="0" applyFill="0" applyAlignment="0" applyProtection="0"/>
    <xf numFmtId="0" fontId="101" fillId="0" borderId="36" applyNumberFormat="0" applyFill="0" applyAlignment="0" applyProtection="0"/>
    <xf numFmtId="0" fontId="101" fillId="0" borderId="36" applyNumberFormat="0" applyFill="0" applyAlignment="0" applyProtection="0"/>
    <xf numFmtId="0" fontId="101" fillId="0" borderId="36" applyNumberFormat="0" applyFill="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0" fontId="83" fillId="36" borderId="0" applyNumberFormat="0" applyBorder="0" applyAlignment="0" applyProtection="0"/>
    <xf numFmtId="4" fontId="76" fillId="58" borderId="40" applyNumberFormat="0" applyProtection="0">
      <alignment vertical="center"/>
    </xf>
    <xf numFmtId="4" fontId="102" fillId="62" borderId="40" applyNumberFormat="0" applyProtection="0">
      <alignment vertical="center"/>
    </xf>
    <xf numFmtId="4" fontId="76" fillId="62" borderId="40" applyNumberFormat="0" applyProtection="0">
      <alignment horizontal="left" vertical="center" indent="1"/>
    </xf>
    <xf numFmtId="0" fontId="76" fillId="62" borderId="40" applyNumberFormat="0" applyProtection="0">
      <alignment horizontal="left" vertical="top" indent="1"/>
    </xf>
    <xf numFmtId="4" fontId="76" fillId="63" borderId="0" applyNumberFormat="0" applyProtection="0">
      <alignment horizontal="left" vertical="center" indent="1"/>
    </xf>
    <xf numFmtId="4" fontId="44" fillId="36" borderId="40" applyNumberFormat="0" applyProtection="0">
      <alignment horizontal="right" vertical="center"/>
    </xf>
    <xf numFmtId="4" fontId="44" fillId="42" borderId="40" applyNumberFormat="0" applyProtection="0">
      <alignment horizontal="right" vertical="center"/>
    </xf>
    <xf numFmtId="4" fontId="44" fillId="50" borderId="40" applyNumberFormat="0" applyProtection="0">
      <alignment horizontal="right" vertical="center"/>
    </xf>
    <xf numFmtId="4" fontId="44" fillId="44" borderId="40" applyNumberFormat="0" applyProtection="0">
      <alignment horizontal="right" vertical="center"/>
    </xf>
    <xf numFmtId="4" fontId="44" fillId="48" borderId="40" applyNumberFormat="0" applyProtection="0">
      <alignment horizontal="right" vertical="center"/>
    </xf>
    <xf numFmtId="4" fontId="44" fillId="52" borderId="40" applyNumberFormat="0" applyProtection="0">
      <alignment horizontal="right" vertical="center"/>
    </xf>
    <xf numFmtId="4" fontId="44" fillId="51" borderId="40" applyNumberFormat="0" applyProtection="0">
      <alignment horizontal="right" vertical="center"/>
    </xf>
    <xf numFmtId="4" fontId="44" fillId="64" borderId="40" applyNumberFormat="0" applyProtection="0">
      <alignment horizontal="right" vertical="center"/>
    </xf>
    <xf numFmtId="4" fontId="44" fillId="43" borderId="40" applyNumberFormat="0" applyProtection="0">
      <alignment horizontal="right" vertical="center"/>
    </xf>
    <xf numFmtId="4" fontId="76" fillId="65" borderId="41" applyNumberFormat="0" applyProtection="0">
      <alignment horizontal="left" vertical="center" indent="1"/>
    </xf>
    <xf numFmtId="4" fontId="44" fillId="66"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103" fillId="67" borderId="0" applyNumberFormat="0" applyProtection="0">
      <alignment horizontal="left" vertical="center" indent="1"/>
    </xf>
    <xf numFmtId="4" fontId="44" fillId="68" borderId="40" applyNumberFormat="0" applyProtection="0">
      <alignment horizontal="right" vertical="center"/>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6"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4" fontId="99" fillId="63" borderId="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center"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7" borderId="40" applyNumberFormat="0" applyProtection="0">
      <alignment horizontal="left" vertical="top"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center"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3" borderId="40" applyNumberFormat="0" applyProtection="0">
      <alignment horizontal="left" vertical="top"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center"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9" borderId="40" applyNumberFormat="0" applyProtection="0">
      <alignment horizontal="left" vertical="top"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center"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0" fontId="79" fillId="61" borderId="40" applyNumberFormat="0" applyProtection="0">
      <alignment horizontal="left" vertical="top" indent="1"/>
    </xf>
    <xf numFmtId="4" fontId="44" fillId="70" borderId="40" applyNumberFormat="0" applyProtection="0">
      <alignment vertical="center"/>
    </xf>
    <xf numFmtId="4" fontId="104" fillId="70" borderId="40" applyNumberFormat="0" applyProtection="0">
      <alignment vertical="center"/>
    </xf>
    <xf numFmtId="4" fontId="44" fillId="70" borderId="40" applyNumberFormat="0" applyProtection="0">
      <alignment horizontal="left" vertical="center" indent="1"/>
    </xf>
    <xf numFmtId="0" fontId="44" fillId="70" borderId="40" applyNumberFormat="0" applyProtection="0">
      <alignment horizontal="left" vertical="top" indent="1"/>
    </xf>
    <xf numFmtId="4" fontId="44" fillId="66" borderId="40" applyNumberFormat="0" applyProtection="0">
      <alignment horizontal="right" vertical="center"/>
    </xf>
    <xf numFmtId="4" fontId="104" fillId="66" borderId="40" applyNumberFormat="0" applyProtection="0">
      <alignment horizontal="right" vertical="center"/>
    </xf>
    <xf numFmtId="4" fontId="44" fillId="68" borderId="40" applyNumberFormat="0" applyProtection="0">
      <alignment horizontal="left" vertical="center" indent="1"/>
    </xf>
    <xf numFmtId="0" fontId="44" fillId="63" borderId="40" applyNumberFormat="0" applyProtection="0">
      <alignment horizontal="left" vertical="top"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105" fillId="71" borderId="0" applyNumberFormat="0" applyProtection="0">
      <alignment horizontal="left" vertical="center" indent="1"/>
    </xf>
    <xf numFmtId="4" fontId="77" fillId="66" borderId="40" applyNumberFormat="0" applyProtection="0">
      <alignment horizontal="right" vertical="center"/>
    </xf>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98" fillId="58" borderId="0" applyNumberFormat="0" applyBorder="0" applyAlignment="0" applyProtection="0"/>
    <xf numFmtId="0" fontId="80" fillId="0" borderId="0"/>
    <xf numFmtId="0" fontId="106" fillId="53" borderId="27" applyNumberFormat="0" applyAlignment="0" applyProtection="0"/>
    <xf numFmtId="0" fontId="106" fillId="53" borderId="27" applyNumberFormat="0" applyAlignment="0" applyProtection="0"/>
    <xf numFmtId="0" fontId="106" fillId="53" borderId="27" applyNumberFormat="0" applyAlignment="0" applyProtection="0"/>
    <xf numFmtId="0" fontId="106" fillId="53" borderId="27" applyNumberFormat="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0" fontId="86" fillId="0" borderId="0" applyNumberFormat="0" applyFill="0" applyBorder="0" applyAlignment="0" applyProtection="0"/>
    <xf numFmtId="0" fontId="101" fillId="0" borderId="36" applyNumberFormat="0" applyFill="0" applyAlignment="0" applyProtection="0"/>
    <xf numFmtId="0" fontId="14" fillId="72" borderId="0"/>
    <xf numFmtId="0" fontId="46" fillId="73" borderId="0" applyNumberFormat="0" applyBorder="0" applyAlignment="0" applyProtection="0"/>
    <xf numFmtId="0" fontId="43" fillId="74" borderId="0" applyNumberFormat="0" applyBorder="0" applyAlignment="0" applyProtection="0"/>
    <xf numFmtId="0" fontId="43" fillId="75" borderId="0" applyNumberFormat="0" applyBorder="0" applyAlignment="0" applyProtection="0"/>
    <xf numFmtId="0" fontId="46" fillId="76" borderId="0" applyNumberFormat="0" applyBorder="0" applyAlignment="0" applyProtection="0"/>
    <xf numFmtId="0" fontId="46" fillId="77" borderId="0" applyNumberFormat="0" applyBorder="0" applyAlignment="0" applyProtection="0"/>
    <xf numFmtId="0" fontId="43" fillId="78" borderId="0" applyNumberFormat="0" applyBorder="0" applyAlignment="0" applyProtection="0"/>
    <xf numFmtId="0" fontId="43" fillId="79" borderId="0" applyNumberFormat="0" applyBorder="0" applyAlignment="0" applyProtection="0"/>
    <xf numFmtId="0" fontId="46" fillId="80" borderId="0" applyNumberFormat="0" applyBorder="0" applyAlignment="0" applyProtection="0"/>
    <xf numFmtId="0" fontId="46" fillId="81" borderId="0" applyNumberFormat="0" applyBorder="0" applyAlignment="0" applyProtection="0"/>
    <xf numFmtId="0" fontId="43" fillId="82" borderId="0" applyNumberFormat="0" applyBorder="0" applyAlignment="0" applyProtection="0"/>
    <xf numFmtId="0" fontId="43" fillId="83" borderId="0" applyNumberFormat="0" applyBorder="0" applyAlignment="0" applyProtection="0"/>
    <xf numFmtId="0" fontId="46" fillId="84" borderId="0" applyNumberFormat="0" applyBorder="0" applyAlignment="0" applyProtection="0"/>
    <xf numFmtId="0" fontId="46" fillId="85" borderId="0" applyNumberFormat="0" applyBorder="0" applyAlignment="0" applyProtection="0"/>
    <xf numFmtId="0" fontId="43" fillId="78" borderId="0" applyNumberFormat="0" applyBorder="0" applyAlignment="0" applyProtection="0"/>
    <xf numFmtId="0" fontId="43" fillId="86" borderId="0" applyNumberFormat="0" applyBorder="0" applyAlignment="0" applyProtection="0"/>
    <xf numFmtId="0" fontId="46" fillId="79" borderId="0" applyNumberFormat="0" applyBorder="0" applyAlignment="0" applyProtection="0"/>
    <xf numFmtId="0" fontId="46" fillId="76" borderId="0" applyNumberFormat="0" applyBorder="0" applyAlignment="0" applyProtection="0"/>
    <xf numFmtId="0" fontId="43" fillId="87" borderId="0" applyNumberFormat="0" applyBorder="0" applyAlignment="0" applyProtection="0"/>
    <xf numFmtId="0" fontId="43" fillId="88" borderId="0" applyNumberFormat="0" applyBorder="0" applyAlignment="0" applyProtection="0"/>
    <xf numFmtId="0" fontId="46" fillId="76" borderId="0" applyNumberFormat="0" applyBorder="0" applyAlignment="0" applyProtection="0"/>
    <xf numFmtId="0" fontId="46" fillId="89" borderId="0" applyNumberFormat="0" applyBorder="0" applyAlignment="0" applyProtection="0"/>
    <xf numFmtId="0" fontId="43" fillId="90" borderId="0" applyNumberFormat="0" applyBorder="0" applyAlignment="0" applyProtection="0"/>
    <xf numFmtId="0" fontId="43" fillId="91" borderId="0" applyNumberFormat="0" applyBorder="0" applyAlignment="0" applyProtection="0"/>
    <xf numFmtId="0" fontId="46" fillId="92" borderId="0" applyNumberFormat="0" applyBorder="0" applyAlignment="0" applyProtection="0"/>
    <xf numFmtId="0" fontId="111" fillId="90" borderId="0" applyNumberFormat="0" applyBorder="0" applyAlignment="0" applyProtection="0"/>
    <xf numFmtId="0" fontId="112" fillId="93" borderId="43" applyNumberFormat="0" applyAlignment="0" applyProtection="0"/>
    <xf numFmtId="0" fontId="51" fillId="85" borderId="28" applyNumberFormat="0" applyAlignment="0" applyProtection="0"/>
    <xf numFmtId="0" fontId="113" fillId="94" borderId="0" applyNumberFormat="0" applyBorder="0" applyAlignment="0" applyProtection="0"/>
    <xf numFmtId="0" fontId="113" fillId="95" borderId="0" applyNumberFormat="0" applyBorder="0" applyAlignment="0" applyProtection="0"/>
    <xf numFmtId="0" fontId="113" fillId="96" borderId="0" applyNumberFormat="0" applyBorder="0" applyAlignment="0" applyProtection="0"/>
    <xf numFmtId="0" fontId="43" fillId="83" borderId="0" applyNumberFormat="0" applyBorder="0" applyAlignment="0" applyProtection="0"/>
    <xf numFmtId="0" fontId="114" fillId="0" borderId="44" applyNumberFormat="0" applyFill="0" applyAlignment="0" applyProtection="0"/>
    <xf numFmtId="0" fontId="115" fillId="0" borderId="45" applyNumberFormat="0" applyFill="0" applyAlignment="0" applyProtection="0"/>
    <xf numFmtId="0" fontId="116" fillId="0" borderId="46" applyNumberFormat="0" applyFill="0" applyAlignment="0" applyProtection="0"/>
    <xf numFmtId="0" fontId="116" fillId="0" borderId="0" applyNumberFormat="0" applyFill="0" applyBorder="0" applyAlignment="0" applyProtection="0"/>
    <xf numFmtId="0" fontId="117" fillId="91" borderId="43" applyNumberFormat="0" applyAlignment="0" applyProtection="0"/>
    <xf numFmtId="0" fontId="48" fillId="0" borderId="47" applyNumberFormat="0" applyFill="0" applyAlignment="0" applyProtection="0"/>
    <xf numFmtId="0" fontId="48" fillId="91" borderId="0" applyNumberFormat="0" applyBorder="0" applyAlignment="0" applyProtection="0"/>
    <xf numFmtId="0" fontId="24" fillId="90" borderId="43" applyNumberFormat="0" applyFont="0" applyAlignment="0" applyProtection="0"/>
    <xf numFmtId="0" fontId="70" fillId="93" borderId="35" applyNumberFormat="0" applyAlignment="0" applyProtection="0"/>
    <xf numFmtId="4" fontId="24" fillId="58" borderId="43" applyNumberFormat="0" applyProtection="0">
      <alignment vertical="center"/>
    </xf>
    <xf numFmtId="4" fontId="120" fillId="62" borderId="43" applyNumberFormat="0" applyProtection="0">
      <alignment vertical="center"/>
    </xf>
    <xf numFmtId="4" fontId="24" fillId="62" borderId="43" applyNumberFormat="0" applyProtection="0">
      <alignment horizontal="left" vertical="center" indent="1"/>
    </xf>
    <xf numFmtId="0" fontId="108" fillId="58" borderId="40" applyNumberFormat="0" applyProtection="0">
      <alignment horizontal="left" vertical="top"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58" fillId="98" borderId="48" applyNumberFormat="0" applyProtection="0">
      <alignment horizontal="left" vertical="center" indent="1"/>
    </xf>
    <xf numFmtId="4" fontId="58" fillId="98"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8" borderId="40" applyNumberFormat="0" applyProtection="0">
      <alignment horizontal="left" vertical="top" indent="1"/>
    </xf>
    <xf numFmtId="0" fontId="24" fillId="99" borderId="43" applyNumberFormat="0" applyProtection="0">
      <alignment horizontal="left" vertical="center" indent="1"/>
    </xf>
    <xf numFmtId="0" fontId="24" fillId="68" borderId="40" applyNumberFormat="0" applyProtection="0">
      <alignment horizontal="left" vertical="top" indent="1"/>
    </xf>
    <xf numFmtId="0" fontId="24" fillId="41" borderId="43" applyNumberFormat="0" applyProtection="0">
      <alignment horizontal="left" vertical="center" indent="1"/>
    </xf>
    <xf numFmtId="0" fontId="24" fillId="41" borderId="40" applyNumberFormat="0" applyProtection="0">
      <alignment horizontal="left" vertical="top" indent="1"/>
    </xf>
    <xf numFmtId="0" fontId="24" fillId="66" borderId="43" applyNumberFormat="0" applyProtection="0">
      <alignment horizontal="left" vertical="center" indent="1"/>
    </xf>
    <xf numFmtId="0" fontId="24" fillId="66" borderId="40" applyNumberFormat="0" applyProtection="0">
      <alignment horizontal="left" vertical="top" indent="1"/>
    </xf>
    <xf numFmtId="0" fontId="24" fillId="100" borderId="49" applyNumberFormat="0">
      <protection locked="0"/>
    </xf>
    <xf numFmtId="0" fontId="9" fillId="98" borderId="50" applyBorder="0"/>
    <xf numFmtId="4" fontId="107" fillId="59" borderId="40" applyNumberFormat="0" applyProtection="0">
      <alignment vertical="center"/>
    </xf>
    <xf numFmtId="4" fontId="120" fillId="70" borderId="26" applyNumberFormat="0" applyProtection="0">
      <alignment vertical="center"/>
    </xf>
    <xf numFmtId="4" fontId="107" fillId="53" borderId="40" applyNumberFormat="0" applyProtection="0">
      <alignment horizontal="left" vertical="center" indent="1"/>
    </xf>
    <xf numFmtId="0" fontId="107" fillId="59" borderId="40" applyNumberFormat="0" applyProtection="0">
      <alignment horizontal="left" vertical="top" indent="1"/>
    </xf>
    <xf numFmtId="4" fontId="24" fillId="0" borderId="43" applyNumberFormat="0" applyProtection="0">
      <alignment horizontal="right" vertical="center"/>
    </xf>
    <xf numFmtId="4" fontId="120" fillId="60" borderId="43" applyNumberFormat="0" applyProtection="0">
      <alignment horizontal="right" vertical="center"/>
    </xf>
    <xf numFmtId="4" fontId="24" fillId="47" borderId="43" applyNumberFormat="0" applyProtection="0">
      <alignment horizontal="left" vertical="center" indent="1"/>
    </xf>
    <xf numFmtId="0" fontId="107" fillId="68" borderId="40" applyNumberFormat="0" applyProtection="0">
      <alignment horizontal="left" vertical="top" indent="1"/>
    </xf>
    <xf numFmtId="4" fontId="109" fillId="71" borderId="48" applyNumberFormat="0" applyProtection="0">
      <alignment horizontal="left" vertical="center" indent="1"/>
    </xf>
    <xf numFmtId="0" fontId="24" fillId="101" borderId="26"/>
    <xf numFmtId="4" fontId="110" fillId="100" borderId="43" applyNumberFormat="0" applyProtection="0">
      <alignment horizontal="right" vertical="center"/>
    </xf>
    <xf numFmtId="0" fontId="118" fillId="0" borderId="0" applyNumberFormat="0" applyFill="0" applyBorder="0" applyAlignment="0" applyProtection="0"/>
    <xf numFmtId="0" fontId="113" fillId="0" borderId="51" applyNumberFormat="0" applyFill="0" applyAlignment="0" applyProtection="0"/>
    <xf numFmtId="0" fontId="119" fillId="0" borderId="0" applyNumberFormat="0" applyFill="0" applyBorder="0" applyAlignment="0" applyProtection="0"/>
    <xf numFmtId="0" fontId="14" fillId="72" borderId="0"/>
    <xf numFmtId="0" fontId="43" fillId="83" borderId="0" applyNumberFormat="0" applyBorder="0" applyAlignment="0" applyProtection="0"/>
    <xf numFmtId="0" fontId="48" fillId="91" borderId="0" applyNumberFormat="0" applyBorder="0" applyAlignment="0" applyProtection="0"/>
    <xf numFmtId="4" fontId="24" fillId="58" borderId="43" applyNumberFormat="0" applyProtection="0">
      <alignment vertical="center"/>
    </xf>
    <xf numFmtId="4" fontId="24" fillId="62" borderId="43" applyNumberFormat="0" applyProtection="0">
      <alignment horizontal="left" vertical="center"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9" borderId="43" applyNumberFormat="0" applyProtection="0">
      <alignment horizontal="left" vertical="center" indent="1"/>
    </xf>
    <xf numFmtId="0" fontId="24" fillId="41" borderId="43" applyNumberFormat="0" applyProtection="0">
      <alignment horizontal="left" vertical="center" indent="1"/>
    </xf>
    <xf numFmtId="0" fontId="24" fillId="66" borderId="43" applyNumberFormat="0" applyProtection="0">
      <alignment horizontal="left" vertical="center" indent="1"/>
    </xf>
    <xf numFmtId="4" fontId="24" fillId="0" borderId="43" applyNumberFormat="0" applyProtection="0">
      <alignment horizontal="right" vertical="center"/>
    </xf>
    <xf numFmtId="4" fontId="24" fillId="47" borderId="43" applyNumberFormat="0" applyProtection="0">
      <alignment horizontal="left" vertical="center" indent="1"/>
    </xf>
    <xf numFmtId="0" fontId="24" fillId="101" borderId="26"/>
    <xf numFmtId="0" fontId="1" fillId="0" borderId="0"/>
    <xf numFmtId="43" fontId="1" fillId="0" borderId="0" applyFont="0" applyFill="0" applyBorder="0" applyAlignment="0" applyProtection="0"/>
    <xf numFmtId="0" fontId="1" fillId="0" borderId="0"/>
    <xf numFmtId="43" fontId="79" fillId="0" borderId="0" applyFont="0" applyFill="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1" fillId="35"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1" fillId="3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1" fillId="37"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1" fillId="3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1" fillId="39"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1" fillId="40"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1" fillId="4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1" fillId="43"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1" fillId="38"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38"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1" fillId="41"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1"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1" fillId="44"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1" fillId="44" borderId="0" applyNumberFormat="0" applyBorder="0" applyAlignment="0" applyProtection="0"/>
    <xf numFmtId="0" fontId="82" fillId="45" borderId="0" applyNumberFormat="0" applyBorder="0" applyAlignment="0" applyProtection="0"/>
    <xf numFmtId="0" fontId="42" fillId="14" borderId="0" applyNumberFormat="0" applyBorder="0" applyAlignment="0" applyProtection="0"/>
    <xf numFmtId="0" fontId="82" fillId="42" borderId="0" applyNumberFormat="0" applyBorder="0" applyAlignment="0" applyProtection="0"/>
    <xf numFmtId="0" fontId="42" fillId="18" borderId="0" applyNumberFormat="0" applyBorder="0" applyAlignment="0" applyProtection="0"/>
    <xf numFmtId="0" fontId="82" fillId="43" borderId="0" applyNumberFormat="0" applyBorder="0" applyAlignment="0" applyProtection="0"/>
    <xf numFmtId="0" fontId="42" fillId="22" borderId="0" applyNumberFormat="0" applyBorder="0" applyAlignment="0" applyProtection="0"/>
    <xf numFmtId="0" fontId="82" fillId="46" borderId="0" applyNumberFormat="0" applyBorder="0" applyAlignment="0" applyProtection="0"/>
    <xf numFmtId="0" fontId="42" fillId="26" borderId="0" applyNumberFormat="0" applyBorder="0" applyAlignment="0" applyProtection="0"/>
    <xf numFmtId="0" fontId="82" fillId="47" borderId="0" applyNumberFormat="0" applyBorder="0" applyAlignment="0" applyProtection="0"/>
    <xf numFmtId="0" fontId="42" fillId="30" borderId="0" applyNumberFormat="0" applyBorder="0" applyAlignment="0" applyProtection="0"/>
    <xf numFmtId="0" fontId="82" fillId="48" borderId="0" applyNumberFormat="0" applyBorder="0" applyAlignment="0" applyProtection="0"/>
    <xf numFmtId="0" fontId="42" fillId="34" borderId="0" applyNumberFormat="0" applyBorder="0" applyAlignment="0" applyProtection="0"/>
    <xf numFmtId="0" fontId="34" fillId="7" borderId="20" applyNumberFormat="0" applyAlignment="0" applyProtection="0"/>
    <xf numFmtId="0" fontId="86" fillId="0" borderId="0" applyNumberFormat="0" applyFill="0" applyBorder="0" applyAlignment="0" applyProtection="0"/>
    <xf numFmtId="0" fontId="121" fillId="0" borderId="0" applyNumberFormat="0" applyFill="0" applyBorder="0" applyAlignment="0" applyProtection="0"/>
    <xf numFmtId="0" fontId="29" fillId="0" borderId="17" applyNumberFormat="0" applyFill="0" applyAlignment="0" applyProtection="0"/>
    <xf numFmtId="0" fontId="30" fillId="0" borderId="18" applyNumberFormat="0" applyFill="0" applyAlignment="0" applyProtection="0"/>
    <xf numFmtId="0" fontId="31" fillId="0" borderId="19" applyNumberFormat="0" applyFill="0" applyAlignment="0" applyProtection="0"/>
    <xf numFmtId="0" fontId="31" fillId="0" borderId="0" applyNumberFormat="0" applyFill="0" applyBorder="0" applyAlignment="0" applyProtection="0"/>
    <xf numFmtId="0" fontId="38" fillId="9" borderId="2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0" fontId="39" fillId="0" borderId="0" applyNumberFormat="0" applyFill="0" applyBorder="0" applyAlignment="0" applyProtection="0"/>
    <xf numFmtId="0" fontId="92" fillId="0" borderId="0" applyNumberFormat="0" applyFill="0" applyBorder="0" applyAlignment="0" applyProtection="0">
      <alignment vertical="top"/>
      <protection locked="0"/>
    </xf>
    <xf numFmtId="3" fontId="123" fillId="0" borderId="42" applyBorder="0" applyAlignment="0">
      <alignment vertical="top"/>
    </xf>
    <xf numFmtId="4" fontId="90" fillId="0" borderId="0"/>
    <xf numFmtId="10" fontId="58" fillId="56" borderId="26" applyFont="0" applyProtection="0">
      <alignment horizontal="right" vertical="center"/>
    </xf>
    <xf numFmtId="0" fontId="37" fillId="0" borderId="22" applyNumberFormat="0" applyFill="0" applyAlignment="0" applyProtection="0"/>
    <xf numFmtId="0" fontId="124" fillId="0" borderId="0" applyNumberFormat="0" applyFill="0" applyBorder="0" applyAlignment="0" applyProtection="0">
      <alignment vertical="top"/>
      <protection locked="0"/>
    </xf>
    <xf numFmtId="173" fontId="58" fillId="57" borderId="26" applyFont="0" applyAlignment="0">
      <protection locked="0"/>
    </xf>
    <xf numFmtId="0" fontId="58" fillId="57" borderId="26" applyFont="0">
      <alignment horizontal="center" wrapText="1"/>
      <protection locked="0"/>
    </xf>
    <xf numFmtId="49" fontId="58" fillId="57" borderId="26" applyFont="0">
      <alignment vertical="center"/>
      <protection locked="0"/>
    </xf>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81" fillId="59" borderId="34" applyNumberFormat="0" applyFont="0" applyAlignment="0" applyProtection="0"/>
    <xf numFmtId="0" fontId="42" fillId="11"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32" fillId="4" borderId="0" applyNumberFormat="0" applyBorder="0" applyAlignment="0" applyProtection="0"/>
    <xf numFmtId="0" fontId="35" fillId="8" borderId="21" applyNumberFormat="0" applyAlignment="0" applyProtection="0"/>
    <xf numFmtId="0" fontId="97" fillId="0" borderId="0" applyNumberFormat="0" applyFill="0" applyBorder="0" applyAlignment="0" applyProtection="0"/>
    <xf numFmtId="0" fontId="40" fillId="0" borderId="0" applyNumberFormat="0" applyFill="0" applyBorder="0" applyAlignment="0" applyProtection="0"/>
    <xf numFmtId="0" fontId="81" fillId="0" borderId="0"/>
    <xf numFmtId="0" fontId="81" fillId="0" borderId="0"/>
    <xf numFmtId="0" fontId="81" fillId="0" borderId="0"/>
    <xf numFmtId="0" fontId="81"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pplyFill="0">
      <alignment horizontal="left" vertical="center" wrapText="1"/>
    </xf>
    <xf numFmtId="0" fontId="1" fillId="0" borderId="0"/>
    <xf numFmtId="0" fontId="79" fillId="0" borderId="0"/>
    <xf numFmtId="0" fontId="79" fillId="0" borderId="0"/>
    <xf numFmtId="0" fontId="79" fillId="0" borderId="0"/>
    <xf numFmtId="0" fontId="1" fillId="0" borderId="0"/>
    <xf numFmtId="0" fontId="1" fillId="0" borderId="0"/>
    <xf numFmtId="0" fontId="1" fillId="0" borderId="0"/>
    <xf numFmtId="0" fontId="99" fillId="0" borderId="0">
      <alignment horizontal="left" vertical="center" wrapText="1"/>
    </xf>
    <xf numFmtId="0" fontId="79" fillId="0" borderId="0"/>
    <xf numFmtId="0" fontId="79" fillId="0" borderId="0"/>
    <xf numFmtId="0" fontId="79" fillId="0" borderId="0"/>
    <xf numFmtId="0" fontId="79" fillId="0" borderId="0"/>
    <xf numFmtId="0" fontId="125" fillId="0" borderId="0"/>
    <xf numFmtId="0" fontId="1" fillId="0" borderId="0"/>
    <xf numFmtId="0" fontId="1" fillId="0" borderId="0"/>
    <xf numFmtId="0" fontId="1" fillId="0" borderId="0"/>
    <xf numFmtId="0" fontId="1" fillId="0" borderId="0"/>
    <xf numFmtId="0" fontId="1" fillId="0" borderId="0"/>
    <xf numFmtId="0" fontId="126" fillId="0" borderId="0"/>
    <xf numFmtId="0" fontId="79" fillId="0" borderId="0" applyNumberFormat="0" applyFont="0" applyFill="0" applyBorder="0" applyAlignment="0" applyProtection="0"/>
    <xf numFmtId="0" fontId="79" fillId="0" borderId="0" applyNumberFormat="0" applyFont="0" applyFill="0" applyBorder="0" applyAlignment="0" applyProtection="0"/>
    <xf numFmtId="0" fontId="1" fillId="0" borderId="0"/>
    <xf numFmtId="0" fontId="1" fillId="0" borderId="0"/>
    <xf numFmtId="0" fontId="1" fillId="0" borderId="0"/>
    <xf numFmtId="0" fontId="1"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pplyFill="0">
      <alignment horizontal="left" vertical="center" wrapText="1"/>
    </xf>
    <xf numFmtId="0" fontId="81" fillId="0" borderId="0"/>
    <xf numFmtId="0" fontId="1" fillId="0" borderId="0"/>
    <xf numFmtId="0" fontId="1" fillId="0" borderId="0"/>
    <xf numFmtId="0" fontId="1" fillId="0" borderId="0"/>
    <xf numFmtId="0" fontId="1" fillId="0" borderId="0"/>
    <xf numFmtId="0" fontId="1" fillId="0" borderId="0"/>
    <xf numFmtId="0" fontId="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79" fillId="0" borderId="0"/>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99" fillId="0" borderId="0">
      <alignment horizontal="left" vertical="center" wrapText="1"/>
    </xf>
    <xf numFmtId="0" fontId="81" fillId="0" borderId="0"/>
    <xf numFmtId="0" fontId="81" fillId="0" borderId="0"/>
    <xf numFmtId="0" fontId="81" fillId="0" borderId="0"/>
    <xf numFmtId="0" fontId="81" fillId="0" borderId="0"/>
    <xf numFmtId="3" fontId="58" fillId="102" borderId="26">
      <alignment horizontal="right"/>
      <protection locked="0"/>
    </xf>
    <xf numFmtId="165" fontId="58" fillId="102" borderId="38" applyFont="0">
      <alignment horizontal="right" vertical="center"/>
      <protection locked="0"/>
    </xf>
    <xf numFmtId="0" fontId="41" fillId="0" borderId="25" applyNumberFormat="0" applyFill="0" applyAlignment="0" applyProtection="0"/>
    <xf numFmtId="0" fontId="33" fillId="5" borderId="0" applyNumberFormat="0" applyBorder="0" applyAlignment="0" applyProtection="0"/>
    <xf numFmtId="0" fontId="122" fillId="6" borderId="0" applyNumberFormat="0" applyBorder="0" applyAlignment="0" applyProtection="0"/>
    <xf numFmtId="174" fontId="58" fillId="60" borderId="26" applyFont="0">
      <alignment horizontal="right"/>
    </xf>
    <xf numFmtId="9" fontId="58" fillId="60" borderId="26" applyFont="0">
      <alignment horizontal="right"/>
    </xf>
    <xf numFmtId="173" fontId="58" fillId="80" borderId="26">
      <alignment vertical="center"/>
    </xf>
    <xf numFmtId="1" fontId="58" fillId="103" borderId="26" applyFont="0">
      <alignment horizontal="right" vertical="center"/>
    </xf>
    <xf numFmtId="175" fontId="58" fillId="103" borderId="26" applyFont="0">
      <alignment vertical="center"/>
    </xf>
    <xf numFmtId="10" fontId="58" fillId="103" borderId="37" applyFont="0">
      <alignment horizontal="right" vertical="center"/>
    </xf>
    <xf numFmtId="0" fontId="58" fillId="103" borderId="26" applyFont="0">
      <alignment horizontal="center" vertical="center" wrapText="1"/>
    </xf>
    <xf numFmtId="0" fontId="36" fillId="8" borderId="20" applyNumberFormat="0" applyAlignment="0" applyProtection="0"/>
    <xf numFmtId="9" fontId="79" fillId="0" borderId="0" applyFont="0" applyFill="0" applyBorder="0" applyAlignment="0" applyProtection="0"/>
    <xf numFmtId="0" fontId="127" fillId="0" borderId="0"/>
    <xf numFmtId="0" fontId="128" fillId="0" borderId="0"/>
    <xf numFmtId="43" fontId="90" fillId="0" borderId="0" applyFont="0" applyFill="0" applyBorder="0" applyAlignment="0" applyProtection="0"/>
    <xf numFmtId="3" fontId="90" fillId="0" borderId="0"/>
    <xf numFmtId="43" fontId="90" fillId="0" borderId="0" applyFont="0" applyFill="0" applyBorder="0" applyAlignment="0" applyProtection="0"/>
    <xf numFmtId="0" fontId="1" fillId="0" borderId="0"/>
    <xf numFmtId="43" fontId="1" fillId="0" borderId="0" applyFont="0" applyFill="0" applyBorder="0" applyAlignment="0" applyProtection="0"/>
    <xf numFmtId="0" fontId="129" fillId="0" borderId="0"/>
    <xf numFmtId="0" fontId="130" fillId="60" borderId="39" applyNumberFormat="0" applyFill="0" applyBorder="0" applyAlignment="0" applyProtection="0">
      <alignment horizontal="left"/>
    </xf>
    <xf numFmtId="43" fontId="129" fillId="0" borderId="0" applyFont="0" applyFill="0" applyBorder="0" applyAlignment="0" applyProtection="0"/>
    <xf numFmtId="9" fontId="129"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58" fillId="55" borderId="26" applyNumberFormat="0" applyFont="0" applyBorder="0">
      <alignment horizontal="center" vertical="center"/>
    </xf>
    <xf numFmtId="14" fontId="131" fillId="104" borderId="52">
      <alignment horizontal="center" vertical="center" wrapText="1"/>
    </xf>
    <xf numFmtId="0" fontId="43" fillId="83" borderId="0" applyNumberFormat="0" applyBorder="0" applyAlignment="0" applyProtection="0"/>
    <xf numFmtId="0" fontId="1" fillId="0" borderId="0"/>
    <xf numFmtId="0" fontId="79" fillId="0" borderId="0"/>
    <xf numFmtId="0" fontId="90" fillId="0" borderId="0"/>
    <xf numFmtId="0" fontId="1" fillId="0" borderId="0"/>
    <xf numFmtId="0" fontId="1" fillId="0" borderId="0"/>
    <xf numFmtId="0" fontId="14" fillId="72"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58" fillId="102" borderId="26" applyFont="0">
      <alignment horizontal="right" vertical="center"/>
      <protection locked="0"/>
    </xf>
    <xf numFmtId="176" fontId="79" fillId="0" borderId="0" applyFont="0" applyFill="0" applyBorder="0" applyAlignment="0" applyProtection="0"/>
    <xf numFmtId="4" fontId="24" fillId="58" borderId="43" applyNumberFormat="0" applyProtection="0">
      <alignment vertical="center"/>
    </xf>
    <xf numFmtId="4" fontId="24" fillId="62" borderId="43" applyNumberFormat="0" applyProtection="0">
      <alignment horizontal="left" vertical="center" indent="1"/>
    </xf>
    <xf numFmtId="4" fontId="24" fillId="47" borderId="43" applyNumberFormat="0" applyProtection="0">
      <alignment horizontal="left" vertical="center" indent="1"/>
    </xf>
    <xf numFmtId="4" fontId="24" fillId="36" borderId="43" applyNumberFormat="0" applyProtection="0">
      <alignment horizontal="right" vertical="center"/>
    </xf>
    <xf numFmtId="4" fontId="24" fillId="97" borderId="43" applyNumberFormat="0" applyProtection="0">
      <alignment horizontal="right" vertical="center"/>
    </xf>
    <xf numFmtId="4" fontId="24" fillId="50" borderId="48" applyNumberFormat="0" applyProtection="0">
      <alignment horizontal="right" vertical="center"/>
    </xf>
    <xf numFmtId="4" fontId="24" fillId="44" borderId="43" applyNumberFormat="0" applyProtection="0">
      <alignment horizontal="right" vertical="center"/>
    </xf>
    <xf numFmtId="4" fontId="24" fillId="48" borderId="43" applyNumberFormat="0" applyProtection="0">
      <alignment horizontal="right" vertical="center"/>
    </xf>
    <xf numFmtId="4" fontId="24" fillId="52" borderId="43" applyNumberFormat="0" applyProtection="0">
      <alignment horizontal="right" vertical="center"/>
    </xf>
    <xf numFmtId="4" fontId="24" fillId="51" borderId="43" applyNumberFormat="0" applyProtection="0">
      <alignment horizontal="right" vertical="center"/>
    </xf>
    <xf numFmtId="4" fontId="24" fillId="64" borderId="43" applyNumberFormat="0" applyProtection="0">
      <alignment horizontal="right" vertical="center"/>
    </xf>
    <xf numFmtId="4" fontId="24" fillId="43" borderId="43" applyNumberFormat="0" applyProtection="0">
      <alignment horizontal="right" vertical="center"/>
    </xf>
    <xf numFmtId="4" fontId="24" fillId="65" borderId="48" applyNumberFormat="0" applyProtection="0">
      <alignment horizontal="left" vertical="center" indent="1"/>
    </xf>
    <xf numFmtId="4" fontId="24" fillId="68" borderId="43" applyNumberFormat="0" applyProtection="0">
      <alignment horizontal="right" vertical="center"/>
    </xf>
    <xf numFmtId="4" fontId="24" fillId="66" borderId="48" applyNumberFormat="0" applyProtection="0">
      <alignment horizontal="left" vertical="center" indent="1"/>
    </xf>
    <xf numFmtId="4" fontId="24" fillId="68" borderId="48" applyNumberFormat="0" applyProtection="0">
      <alignment horizontal="left" vertical="center" indent="1"/>
    </xf>
    <xf numFmtId="0" fontId="24" fillId="53" borderId="43" applyNumberFormat="0" applyProtection="0">
      <alignment horizontal="left" vertical="center" indent="1"/>
    </xf>
    <xf numFmtId="0" fontId="24" fillId="99" borderId="43" applyNumberFormat="0" applyProtection="0">
      <alignment horizontal="left" vertical="center" indent="1"/>
    </xf>
    <xf numFmtId="0" fontId="24" fillId="41" borderId="43" applyNumberFormat="0" applyProtection="0">
      <alignment horizontal="left" vertical="center" indent="1"/>
    </xf>
    <xf numFmtId="0" fontId="24" fillId="66" borderId="43" applyNumberFormat="0" applyProtection="0">
      <alignment horizontal="left" vertical="center" indent="1"/>
    </xf>
    <xf numFmtId="4" fontId="24" fillId="0" borderId="43" applyNumberFormat="0" applyProtection="0">
      <alignment horizontal="right" vertical="center"/>
    </xf>
    <xf numFmtId="4" fontId="24" fillId="47" borderId="43" applyNumberFormat="0" applyProtection="0">
      <alignment horizontal="left" vertical="center" indent="1"/>
    </xf>
    <xf numFmtId="0" fontId="24" fillId="101" borderId="26"/>
    <xf numFmtId="0" fontId="48" fillId="91" borderId="0" applyNumberFormat="0" applyBorder="0" applyAlignment="0" applyProtection="0"/>
    <xf numFmtId="9" fontId="1" fillId="0" borderId="0" applyFont="0" applyFill="0" applyBorder="0" applyAlignment="0" applyProtection="0"/>
    <xf numFmtId="9" fontId="14" fillId="0" borderId="0" applyFont="0" applyFill="0" applyBorder="0" applyAlignment="0" applyProtection="0"/>
    <xf numFmtId="0" fontId="132" fillId="0" borderId="0" applyFill="0" applyBorder="0" applyProtection="0">
      <alignment horizontal="left" vertical="top"/>
    </xf>
    <xf numFmtId="0" fontId="1" fillId="0" borderId="0"/>
    <xf numFmtId="0" fontId="21" fillId="0" borderId="0" applyNumberForma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0" fontId="58" fillId="0" borderId="0"/>
    <xf numFmtId="0" fontId="43" fillId="0" borderId="0"/>
    <xf numFmtId="0" fontId="44" fillId="0" borderId="0"/>
    <xf numFmtId="0" fontId="45" fillId="49" borderId="0" applyNumberFormat="0" applyBorder="0" applyAlignment="0" applyProtection="0"/>
    <xf numFmtId="0" fontId="58" fillId="0" borderId="0"/>
    <xf numFmtId="0" fontId="134" fillId="0" borderId="0"/>
    <xf numFmtId="0" fontId="79" fillId="0" borderId="0"/>
    <xf numFmtId="0" fontId="79" fillId="0" borderId="0"/>
    <xf numFmtId="0" fontId="134" fillId="0" borderId="0"/>
    <xf numFmtId="0" fontId="79" fillId="0" borderId="0"/>
    <xf numFmtId="0" fontId="45" fillId="49" borderId="0" applyNumberFormat="0" applyBorder="0" applyAlignment="0" applyProtection="0"/>
    <xf numFmtId="0" fontId="45" fillId="50" borderId="0" applyNumberFormat="0" applyBorder="0" applyAlignment="0" applyProtection="0"/>
    <xf numFmtId="0" fontId="45" fillId="51"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52" borderId="0" applyNumberFormat="0" applyBorder="0" applyAlignment="0" applyProtection="0"/>
    <xf numFmtId="43" fontId="79" fillId="0" borderId="0" applyFont="0" applyFill="0" applyBorder="0" applyAlignment="0" applyProtection="0"/>
    <xf numFmtId="0" fontId="45" fillId="52" borderId="0" applyNumberFormat="0" applyBorder="0" applyAlignment="0" applyProtection="0"/>
    <xf numFmtId="0" fontId="45" fillId="47" borderId="0" applyNumberFormat="0" applyBorder="0" applyAlignment="0" applyProtection="0"/>
    <xf numFmtId="0" fontId="45" fillId="51" borderId="0" applyNumberFormat="0" applyBorder="0" applyAlignment="0" applyProtection="0"/>
    <xf numFmtId="0" fontId="45" fillId="49" borderId="0" applyNumberFormat="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79" fillId="0" borderId="0"/>
    <xf numFmtId="0" fontId="133" fillId="0" borderId="0"/>
    <xf numFmtId="0" fontId="133" fillId="0" borderId="0"/>
    <xf numFmtId="0" fontId="79" fillId="0" borderId="0"/>
    <xf numFmtId="0" fontId="58" fillId="0" borderId="0"/>
    <xf numFmtId="0" fontId="134" fillId="0" borderId="0"/>
    <xf numFmtId="0" fontId="58" fillId="0" borderId="0"/>
    <xf numFmtId="0" fontId="44" fillId="0" borderId="0"/>
    <xf numFmtId="0" fontId="43" fillId="0" borderId="0"/>
    <xf numFmtId="0" fontId="58" fillId="0" borderId="0"/>
    <xf numFmtId="0" fontId="79" fillId="0" borderId="0">
      <alignment vertical="top"/>
    </xf>
    <xf numFmtId="0" fontId="1" fillId="0" borderId="0"/>
    <xf numFmtId="0" fontId="79"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135" fillId="14"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135" fillId="18"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135" fillId="22"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135" fillId="26"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135" fillId="30" borderId="0" applyNumberFormat="0" applyBorder="0" applyAlignment="0" applyProtection="0"/>
    <xf numFmtId="0" fontId="42" fillId="34" borderId="0" applyNumberFormat="0" applyBorder="0" applyAlignment="0" applyProtection="0"/>
    <xf numFmtId="0" fontId="42" fillId="34" borderId="0" applyNumberFormat="0" applyBorder="0" applyAlignment="0" applyProtection="0"/>
    <xf numFmtId="0" fontId="135" fillId="34" borderId="0" applyNumberFormat="0" applyBorder="0" applyAlignment="0" applyProtection="0"/>
    <xf numFmtId="0" fontId="34" fillId="7" borderId="20" applyNumberFormat="0" applyAlignment="0" applyProtection="0"/>
    <xf numFmtId="0" fontId="34" fillId="7" borderId="20" applyNumberFormat="0" applyAlignment="0" applyProtection="0"/>
    <xf numFmtId="0" fontId="136" fillId="7" borderId="20" applyNumberFormat="0" applyAlignment="0" applyProtection="0"/>
    <xf numFmtId="0" fontId="106" fillId="53" borderId="27" applyNumberFormat="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37" fillId="0" borderId="0" applyNumberFormat="0" applyFill="0" applyBorder="0" applyAlignment="0" applyProtection="0"/>
    <xf numFmtId="0" fontId="29" fillId="0" borderId="17" applyNumberFormat="0" applyFill="0" applyAlignment="0" applyProtection="0"/>
    <xf numFmtId="0" fontId="29" fillId="0" borderId="17" applyNumberFormat="0" applyFill="0" applyAlignment="0" applyProtection="0"/>
    <xf numFmtId="0" fontId="138" fillId="0" borderId="17" applyNumberFormat="0" applyFill="0" applyAlignment="0" applyProtection="0"/>
    <xf numFmtId="0" fontId="30" fillId="0" borderId="18" applyNumberFormat="0" applyFill="0" applyAlignment="0" applyProtection="0"/>
    <xf numFmtId="0" fontId="30" fillId="0" borderId="18" applyNumberFormat="0" applyFill="0" applyAlignment="0" applyProtection="0"/>
    <xf numFmtId="0" fontId="139" fillId="0" borderId="18" applyNumberFormat="0" applyFill="0" applyAlignment="0" applyProtection="0"/>
    <xf numFmtId="0" fontId="31" fillId="0" borderId="19" applyNumberFormat="0" applyFill="0" applyAlignment="0" applyProtection="0"/>
    <xf numFmtId="0" fontId="31" fillId="0" borderId="19" applyNumberFormat="0" applyFill="0" applyAlignment="0" applyProtection="0"/>
    <xf numFmtId="0" fontId="140" fillId="0" borderId="1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140" fillId="0" borderId="0" applyNumberFormat="0" applyFill="0" applyBorder="0" applyAlignment="0" applyProtection="0"/>
    <xf numFmtId="0" fontId="38" fillId="9" borderId="23" applyNumberFormat="0" applyAlignment="0" applyProtection="0"/>
    <xf numFmtId="0" fontId="38" fillId="9" borderId="23" applyNumberFormat="0" applyAlignment="0" applyProtection="0"/>
    <xf numFmtId="0" fontId="141" fillId="9" borderId="23" applyNumberFormat="0" applyAlignment="0" applyProtection="0"/>
    <xf numFmtId="168" fontId="79" fillId="0" borderId="0" applyFont="0" applyFill="0" applyBorder="0" applyAlignment="0" applyProtection="0"/>
    <xf numFmtId="166" fontId="142" fillId="0" borderId="0" applyFont="0" applyFill="0" applyBorder="0" applyAlignment="0" applyProtection="0"/>
    <xf numFmtId="166" fontId="4" fillId="0" borderId="0" applyFont="0" applyFill="0" applyBorder="0" applyAlignment="0" applyProtection="0"/>
    <xf numFmtId="166" fontId="90" fillId="0" borderId="0" applyFon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2" fillId="0" borderId="0" applyNumberFormat="0" applyFill="0" applyBorder="0" applyAlignment="0" applyProtection="0"/>
    <xf numFmtId="0" fontId="45" fillId="46" borderId="0" applyNumberFormat="0" applyBorder="0" applyAlignment="0" applyProtection="0"/>
    <xf numFmtId="0" fontId="45" fillId="50" borderId="0" applyNumberFormat="0" applyBorder="0" applyAlignment="0" applyProtection="0"/>
    <xf numFmtId="0" fontId="37" fillId="0" borderId="22" applyNumberFormat="0" applyFill="0" applyAlignment="0" applyProtection="0"/>
    <xf numFmtId="0" fontId="37" fillId="0" borderId="22" applyNumberFormat="0" applyFill="0" applyAlignment="0" applyProtection="0"/>
    <xf numFmtId="0" fontId="143" fillId="0" borderId="22" applyNumberFormat="0" applyFill="0" applyAlignment="0" applyProtection="0"/>
    <xf numFmtId="0" fontId="1" fillId="10" borderId="24" applyNumberFormat="0" applyFont="0" applyAlignment="0" applyProtection="0"/>
    <xf numFmtId="0" fontId="4"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4" fillId="10" borderId="24" applyNumberFormat="0" applyFont="0" applyAlignment="0" applyProtection="0"/>
    <xf numFmtId="0" fontId="4" fillId="10" borderId="24" applyNumberFormat="0" applyFont="0" applyAlignment="0" applyProtection="0"/>
    <xf numFmtId="0" fontId="4"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1" fillId="10" borderId="24" applyNumberFormat="0" applyFont="0" applyAlignment="0" applyProtection="0"/>
    <xf numFmtId="0" fontId="42" fillId="11" borderId="0" applyNumberFormat="0" applyBorder="0" applyAlignment="0" applyProtection="0"/>
    <xf numFmtId="0" fontId="42" fillId="11" borderId="0" applyNumberFormat="0" applyBorder="0" applyAlignment="0" applyProtection="0"/>
    <xf numFmtId="0" fontId="135" fillId="11"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135" fillId="15"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135" fillId="19"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135" fillId="23"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135" fillId="27" borderId="0" applyNumberFormat="0" applyBorder="0" applyAlignment="0" applyProtection="0"/>
    <xf numFmtId="0" fontId="42" fillId="31" borderId="0" applyNumberFormat="0" applyBorder="0" applyAlignment="0" applyProtection="0"/>
    <xf numFmtId="0" fontId="42" fillId="31" borderId="0" applyNumberFormat="0" applyBorder="0" applyAlignment="0" applyProtection="0"/>
    <xf numFmtId="0" fontId="135" fillId="31"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44" fillId="4" borderId="0" applyNumberFormat="0" applyBorder="0" applyAlignment="0" applyProtection="0"/>
    <xf numFmtId="0" fontId="35" fillId="8" borderId="21" applyNumberFormat="0" applyAlignment="0" applyProtection="0"/>
    <xf numFmtId="0" fontId="35" fillId="8" borderId="21" applyNumberFormat="0" applyAlignment="0" applyProtection="0"/>
    <xf numFmtId="0" fontId="145" fillId="8" borderId="21"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146" fillId="0" borderId="0" applyNumberForma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47" fillId="0" borderId="0">
      <alignment vertical="top"/>
    </xf>
    <xf numFmtId="0" fontId="147" fillId="0" borderId="0">
      <alignment vertical="top"/>
    </xf>
    <xf numFmtId="0" fontId="1" fillId="0" borderId="0"/>
    <xf numFmtId="0" fontId="1" fillId="0" borderId="0"/>
    <xf numFmtId="0" fontId="1" fillId="0" borderId="0"/>
    <xf numFmtId="0" fontId="1" fillId="0" borderId="0"/>
    <xf numFmtId="0" fontId="147" fillId="0" borderId="0">
      <alignment vertical="top"/>
    </xf>
    <xf numFmtId="0" fontId="147" fillId="0" borderId="0">
      <alignment vertical="top"/>
    </xf>
    <xf numFmtId="0" fontId="1" fillId="0" borderId="0"/>
    <xf numFmtId="0" fontId="79" fillId="0" borderId="0"/>
    <xf numFmtId="0" fontId="79" fillId="0" borderId="0"/>
    <xf numFmtId="0" fontId="79" fillId="0" borderId="0"/>
    <xf numFmtId="0" fontId="1" fillId="0" borderId="0"/>
    <xf numFmtId="0" fontId="1" fillId="0" borderId="0"/>
    <xf numFmtId="0" fontId="79" fillId="0" borderId="0"/>
    <xf numFmtId="0" fontId="1" fillId="0" borderId="0"/>
    <xf numFmtId="0" fontId="4" fillId="0" borderId="0"/>
    <xf numFmtId="0" fontId="79" fillId="0" borderId="0"/>
    <xf numFmtId="0" fontId="1" fillId="0" borderId="0"/>
    <xf numFmtId="0" fontId="79" fillId="0" borderId="0"/>
    <xf numFmtId="0" fontId="79" fillId="0" borderId="0"/>
    <xf numFmtId="0" fontId="147" fillId="0" borderId="0">
      <alignment vertical="top"/>
    </xf>
    <xf numFmtId="0" fontId="147" fillId="0" borderId="0">
      <alignment vertical="top"/>
    </xf>
    <xf numFmtId="0" fontId="79" fillId="0" borderId="0"/>
    <xf numFmtId="0" fontId="79" fillId="0" borderId="0"/>
    <xf numFmtId="0" fontId="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47" fillId="0" borderId="0">
      <alignment vertical="top"/>
    </xf>
    <xf numFmtId="0" fontId="1" fillId="0" borderId="0"/>
    <xf numFmtId="0" fontId="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alignment vertical="top"/>
    </xf>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90" fillId="0" borderId="0"/>
    <xf numFmtId="0" fontId="1" fillId="0" borderId="0"/>
    <xf numFmtId="0" fontId="1" fillId="0" borderId="0"/>
    <xf numFmtId="0" fontId="79" fillId="0" borderId="0"/>
    <xf numFmtId="0" fontId="1" fillId="0" borderId="0"/>
    <xf numFmtId="0" fontId="1" fillId="0" borderId="0"/>
    <xf numFmtId="0" fontId="1" fillId="0" borderId="0"/>
    <xf numFmtId="0" fontId="90" fillId="0" borderId="0"/>
    <xf numFmtId="0" fontId="79" fillId="0" borderId="0"/>
    <xf numFmtId="0" fontId="4" fillId="0" borderId="0"/>
    <xf numFmtId="0" fontId="4" fillId="0" borderId="0"/>
    <xf numFmtId="0" fontId="79" fillId="0" borderId="0"/>
    <xf numFmtId="0" fontId="79" fillId="0" borderId="0"/>
    <xf numFmtId="0" fontId="79" fillId="0" borderId="0"/>
    <xf numFmtId="0" fontId="1" fillId="0" borderId="0"/>
    <xf numFmtId="0" fontId="1" fillId="0" borderId="0"/>
    <xf numFmtId="0" fontId="79" fillId="0" borderId="0"/>
    <xf numFmtId="0" fontId="79" fillId="0" borderId="0"/>
    <xf numFmtId="0" fontId="79" fillId="0" borderId="0"/>
    <xf numFmtId="0" fontId="4" fillId="0" borderId="0"/>
    <xf numFmtId="0" fontId="4" fillId="0" borderId="0"/>
    <xf numFmtId="0" fontId="4" fillId="0" borderId="0"/>
    <xf numFmtId="0" fontId="4" fillId="0" borderId="0"/>
    <xf numFmtId="0" fontId="79" fillId="0" borderId="0"/>
    <xf numFmtId="0" fontId="79" fillId="0" borderId="0"/>
    <xf numFmtId="0" fontId="4" fillId="0" borderId="0"/>
    <xf numFmtId="0" fontId="41" fillId="0" borderId="25" applyNumberFormat="0" applyFill="0" applyAlignment="0" applyProtection="0"/>
    <xf numFmtId="0" fontId="41" fillId="0" borderId="25" applyNumberFormat="0" applyFill="0" applyAlignment="0" applyProtection="0"/>
    <xf numFmtId="0" fontId="148" fillId="0" borderId="25" applyNumberFormat="0" applyFill="0" applyAlignment="0" applyProtection="0"/>
    <xf numFmtId="0" fontId="33" fillId="5" borderId="0" applyNumberFormat="0" applyBorder="0" applyAlignment="0" applyProtection="0"/>
    <xf numFmtId="0" fontId="33" fillId="5" borderId="0" applyNumberFormat="0" applyBorder="0" applyAlignment="0" applyProtection="0"/>
    <xf numFmtId="0" fontId="149" fillId="5" borderId="0" applyNumberFormat="0" applyBorder="0" applyAlignment="0" applyProtection="0"/>
    <xf numFmtId="0" fontId="122" fillId="6" borderId="0" applyNumberFormat="0" applyBorder="0" applyAlignment="0" applyProtection="0"/>
    <xf numFmtId="0" fontId="122" fillId="6" borderId="0" applyNumberFormat="0" applyBorder="0" applyAlignment="0" applyProtection="0"/>
    <xf numFmtId="0" fontId="150" fillId="6" borderId="0" applyNumberFormat="0" applyBorder="0" applyAlignment="0" applyProtection="0"/>
    <xf numFmtId="0" fontId="36" fillId="8" borderId="20" applyNumberFormat="0" applyAlignment="0" applyProtection="0"/>
    <xf numFmtId="0" fontId="36" fillId="8" borderId="20" applyNumberFormat="0" applyAlignment="0" applyProtection="0"/>
    <xf numFmtId="0" fontId="151" fillId="8" borderId="20" applyNumberFormat="0" applyAlignment="0" applyProtection="0"/>
    <xf numFmtId="9" fontId="147" fillId="0" borderId="0" applyFont="0" applyFill="0" applyBorder="0" applyAlignment="0" applyProtection="0"/>
    <xf numFmtId="0" fontId="91" fillId="0" borderId="0" applyNumberForma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79" fillId="0" borderId="0">
      <alignment vertical="top"/>
    </xf>
    <xf numFmtId="166" fontId="79" fillId="0" borderId="0" applyFont="0" applyFill="0" applyBorder="0" applyAlignment="0" applyProtection="0"/>
    <xf numFmtId="0" fontId="99" fillId="0" borderId="0">
      <alignment vertical="top"/>
    </xf>
    <xf numFmtId="0" fontId="79" fillId="0" borderId="0">
      <alignment vertical="top"/>
    </xf>
    <xf numFmtId="0" fontId="1" fillId="0" borderId="0"/>
    <xf numFmtId="0" fontId="79" fillId="0" borderId="0">
      <alignment vertical="top"/>
    </xf>
    <xf numFmtId="0" fontId="79" fillId="0" borderId="0"/>
    <xf numFmtId="0" fontId="79" fillId="0" borderId="0"/>
    <xf numFmtId="0" fontId="79" fillId="0" borderId="0"/>
    <xf numFmtId="0" fontId="45" fillId="50" borderId="0" applyNumberFormat="0" applyBorder="0" applyAlignment="0" applyProtection="0"/>
    <xf numFmtId="0" fontId="45" fillId="51"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52" borderId="0" applyNumberFormat="0" applyBorder="0" applyAlignment="0" applyProtection="0"/>
    <xf numFmtId="0" fontId="134" fillId="0" borderId="0"/>
    <xf numFmtId="0" fontId="79" fillId="0" borderId="0"/>
    <xf numFmtId="0" fontId="79" fillId="0" borderId="0"/>
    <xf numFmtId="0" fontId="1" fillId="0" borderId="0"/>
    <xf numFmtId="0" fontId="58" fillId="0" borderId="0"/>
    <xf numFmtId="0" fontId="45" fillId="49" borderId="0" applyNumberFormat="0" applyBorder="0" applyAlignment="0" applyProtection="0"/>
    <xf numFmtId="0" fontId="44" fillId="0" borderId="0"/>
    <xf numFmtId="0" fontId="43" fillId="0" borderId="0"/>
    <xf numFmtId="0" fontId="58" fillId="0" borderId="0"/>
    <xf numFmtId="0" fontId="79" fillId="0" borderId="0"/>
    <xf numFmtId="0" fontId="79" fillId="0" borderId="0"/>
    <xf numFmtId="0" fontId="79" fillId="0" borderId="0"/>
    <xf numFmtId="0" fontId="1" fillId="0" borderId="0"/>
    <xf numFmtId="0" fontId="79" fillId="0" borderId="0">
      <alignment vertical="top"/>
    </xf>
    <xf numFmtId="0" fontId="58" fillId="0" borderId="0"/>
    <xf numFmtId="0" fontId="43" fillId="0" borderId="0"/>
    <xf numFmtId="0" fontId="44" fillId="0" borderId="0"/>
    <xf numFmtId="0" fontId="1" fillId="0" borderId="0"/>
    <xf numFmtId="0" fontId="45" fillId="52" borderId="0" applyNumberFormat="0" applyBorder="0" applyAlignment="0" applyProtection="0"/>
    <xf numFmtId="0" fontId="45" fillId="47" borderId="0" applyNumberFormat="0" applyBorder="0" applyAlignment="0" applyProtection="0"/>
    <xf numFmtId="0" fontId="45" fillId="46" borderId="0" applyNumberFormat="0" applyBorder="0" applyAlignment="0" applyProtection="0"/>
    <xf numFmtId="0" fontId="45" fillId="51" borderId="0" applyNumberFormat="0" applyBorder="0" applyAlignment="0" applyProtection="0"/>
    <xf numFmtId="0" fontId="45" fillId="50" borderId="0" applyNumberFormat="0" applyBorder="0" applyAlignment="0" applyProtection="0"/>
    <xf numFmtId="0" fontId="79" fillId="0" borderId="0"/>
    <xf numFmtId="0" fontId="79" fillId="0" borderId="0"/>
    <xf numFmtId="0" fontId="79" fillId="0" borderId="0"/>
    <xf numFmtId="0" fontId="1" fillId="0" borderId="0"/>
    <xf numFmtId="0" fontId="58" fillId="0" borderId="0"/>
    <xf numFmtId="0" fontId="43" fillId="0" borderId="0"/>
    <xf numFmtId="0" fontId="44" fillId="0" borderId="0"/>
    <xf numFmtId="0" fontId="45" fillId="49" borderId="0" applyNumberFormat="0" applyBorder="0" applyAlignment="0" applyProtection="0"/>
    <xf numFmtId="0" fontId="58" fillId="0" borderId="0"/>
    <xf numFmtId="0" fontId="1" fillId="0" borderId="0"/>
    <xf numFmtId="0" fontId="79" fillId="0" borderId="0"/>
    <xf numFmtId="0" fontId="79" fillId="0" borderId="0"/>
    <xf numFmtId="0" fontId="45" fillId="52" borderId="0" applyNumberFormat="0" applyBorder="0" applyAlignment="0" applyProtection="0"/>
    <xf numFmtId="0" fontId="45" fillId="47" borderId="0" applyNumberFormat="0" applyBorder="0" applyAlignment="0" applyProtection="0"/>
    <xf numFmtId="0" fontId="45" fillId="46" borderId="0" applyNumberFormat="0" applyBorder="0" applyAlignment="0" applyProtection="0"/>
    <xf numFmtId="0" fontId="45" fillId="51" borderId="0" applyNumberFormat="0" applyBorder="0" applyAlignment="0" applyProtection="0"/>
    <xf numFmtId="0" fontId="45" fillId="50" borderId="0" applyNumberFormat="0" applyBorder="0" applyAlignment="0" applyProtection="0"/>
    <xf numFmtId="0" fontId="79" fillId="0" borderId="0"/>
    <xf numFmtId="0" fontId="79" fillId="0" borderId="0"/>
    <xf numFmtId="0" fontId="79" fillId="0" borderId="0"/>
    <xf numFmtId="0" fontId="134" fillId="0" borderId="0"/>
    <xf numFmtId="0" fontId="79" fillId="0" borderId="0"/>
    <xf numFmtId="0" fontId="58" fillId="0" borderId="0"/>
    <xf numFmtId="0" fontId="4" fillId="0" borderId="0"/>
    <xf numFmtId="0" fontId="4" fillId="0" borderId="0"/>
    <xf numFmtId="0" fontId="99" fillId="0" borderId="0">
      <alignment horizontal="left" vertical="center"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0" fontId="4" fillId="0" borderId="0"/>
    <xf numFmtId="43" fontId="7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 fillId="0" borderId="0" applyFont="0" applyFill="0" applyBorder="0" applyAlignment="0" applyProtection="0"/>
    <xf numFmtId="43" fontId="90" fillId="0" borderId="0" applyFont="0" applyFill="0" applyBorder="0" applyAlignment="0" applyProtection="0"/>
    <xf numFmtId="43" fontId="14" fillId="0" borderId="0" applyFont="0" applyFill="0" applyBorder="0" applyAlignment="0" applyProtection="0"/>
    <xf numFmtId="43" fontId="81" fillId="0" borderId="0" applyFont="0" applyFill="0" applyBorder="0" applyAlignment="0" applyProtection="0"/>
    <xf numFmtId="43" fontId="79" fillId="0" borderId="0" applyFont="0" applyFill="0" applyBorder="0" applyAlignment="0" applyProtection="0"/>
    <xf numFmtId="43" fontId="4"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43" fontId="129" fillId="0" borderId="0" applyFont="0" applyFill="0" applyBorder="0" applyAlignment="0" applyProtection="0"/>
    <xf numFmtId="43" fontId="90" fillId="0" borderId="0" applyFont="0" applyFill="0" applyBorder="0" applyAlignment="0" applyProtection="0"/>
    <xf numFmtId="0" fontId="4" fillId="0" borderId="0"/>
    <xf numFmtId="0" fontId="79" fillId="0" borderId="0"/>
  </cellStyleXfs>
  <cellXfs count="201">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7" fillId="0" borderId="0" xfId="0" applyFont="1" applyFill="1" applyBorder="1"/>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3" fillId="0" borderId="0" xfId="0" applyFont="1"/>
    <xf numFmtId="0" fontId="13" fillId="0" borderId="0" xfId="0" quotePrefix="1" applyFont="1"/>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0" fontId="14" fillId="0" borderId="0"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0"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0" fillId="0" borderId="0" xfId="0" applyFill="1"/>
    <xf numFmtId="0" fontId="13" fillId="0" borderId="0" xfId="0" applyFont="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wrapText="1" indent="2"/>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7" xfId="0" applyFont="1" applyFill="1" applyBorder="1"/>
    <xf numFmtId="165" fontId="12" fillId="0" borderId="7" xfId="1" applyNumberFormat="1" applyFont="1" applyFill="1" applyBorder="1"/>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19" fillId="0" borderId="0" xfId="0" applyFont="1" applyFill="1" applyBorder="1" applyAlignment="1">
      <alignment horizontal="left" indent="2"/>
    </xf>
    <xf numFmtId="0" fontId="19"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8" xfId="0" applyFont="1" applyFill="1" applyBorder="1"/>
    <xf numFmtId="3" fontId="12" fillId="0" borderId="8" xfId="0" applyNumberFormat="1" applyFont="1" applyFill="1" applyBorder="1" applyAlignment="1">
      <alignment horizontal="right" vertical="center"/>
    </xf>
    <xf numFmtId="3" fontId="12" fillId="3" borderId="8" xfId="0" applyNumberFormat="1" applyFont="1" applyFill="1" applyBorder="1" applyAlignment="1">
      <alignment horizontal="right" vertical="center"/>
    </xf>
    <xf numFmtId="0" fontId="19" fillId="0" borderId="0" xfId="0" applyFont="1" applyFill="1" applyBorder="1" applyAlignment="1">
      <alignment horizontal="left" vertical="center" indent="2"/>
    </xf>
    <xf numFmtId="3" fontId="13" fillId="3" borderId="7" xfId="0" applyNumberFormat="1" applyFont="1" applyFill="1" applyBorder="1"/>
    <xf numFmtId="3" fontId="12" fillId="3" borderId="0" xfId="0" applyNumberFormat="1" applyFont="1" applyFill="1" applyBorder="1" applyAlignment="1">
      <alignment horizontal="right" vertical="center"/>
    </xf>
    <xf numFmtId="3" fontId="12" fillId="3" borderId="7" xfId="0" applyNumberFormat="1" applyFont="1" applyFill="1" applyBorder="1"/>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3" fontId="13" fillId="3" borderId="11" xfId="0" applyNumberFormat="1" applyFont="1" applyFill="1" applyBorder="1" applyAlignment="1">
      <alignment horizontal="right" vertical="center"/>
    </xf>
    <xf numFmtId="3" fontId="13" fillId="3" borderId="12" xfId="0" applyNumberFormat="1" applyFont="1" applyFill="1" applyBorder="1" applyAlignment="1">
      <alignment horizontal="right" vertical="center"/>
    </xf>
    <xf numFmtId="3" fontId="13" fillId="3" borderId="13" xfId="0" applyNumberFormat="1" applyFont="1" applyFill="1" applyBorder="1" applyAlignment="1">
      <alignment horizontal="right" vertical="center"/>
    </xf>
    <xf numFmtId="3" fontId="13" fillId="3" borderId="14" xfId="0" applyNumberFormat="1" applyFont="1" applyFill="1" applyBorder="1" applyAlignment="1">
      <alignment horizontal="right" vertical="center"/>
    </xf>
    <xf numFmtId="3" fontId="13" fillId="3" borderId="15" xfId="0" applyNumberFormat="1" applyFont="1" applyFill="1" applyBorder="1" applyAlignment="1">
      <alignment horizontal="right" vertical="center"/>
    </xf>
    <xf numFmtId="3" fontId="13" fillId="3" borderId="16" xfId="0" applyNumberFormat="1" applyFont="1" applyFill="1" applyBorder="1" applyAlignment="1">
      <alignment horizontal="right" vertical="center"/>
    </xf>
    <xf numFmtId="0" fontId="14" fillId="0" borderId="0" xfId="0" applyFont="1"/>
    <xf numFmtId="0" fontId="14" fillId="0" borderId="3" xfId="0" applyFont="1" applyFill="1" applyBorder="1" applyAlignment="1">
      <alignment horizontal="left" vertical="center" wrapText="1" indent="2"/>
    </xf>
    <xf numFmtId="0" fontId="16" fillId="0" borderId="3" xfId="0" applyFont="1" applyBorder="1"/>
    <xf numFmtId="0" fontId="12" fillId="0" borderId="7" xfId="0" applyFont="1" applyBorder="1" applyAlignment="1">
      <alignment horizontal="center" vertical="center"/>
    </xf>
    <xf numFmtId="3" fontId="24"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4" fillId="0" borderId="0" xfId="0" applyFont="1" applyFill="1" applyBorder="1" applyAlignment="1">
      <alignment horizontal="center" vertical="center" wrapText="1"/>
    </xf>
    <xf numFmtId="3" fontId="24"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5" fillId="0" borderId="0" xfId="0" applyFont="1" applyFill="1" applyBorder="1"/>
    <xf numFmtId="0" fontId="0" fillId="2" borderId="0" xfId="0" applyFill="1"/>
    <xf numFmtId="0" fontId="26"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7" fillId="0" borderId="0" xfId="0" applyFont="1" applyFill="1" applyAlignment="1"/>
    <xf numFmtId="0" fontId="12" fillId="0" borderId="0" xfId="0" applyFont="1" applyFill="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8" xfId="0" applyNumberFormat="1" applyFont="1" applyFill="1" applyBorder="1" applyAlignment="1">
      <alignment horizontal="center" vertical="center"/>
    </xf>
    <xf numFmtId="0" fontId="14" fillId="0" borderId="8" xfId="0" applyFont="1" applyFill="1" applyBorder="1" applyAlignment="1">
      <alignment horizontal="justify" vertical="center" wrapText="1"/>
    </xf>
    <xf numFmtId="14" fontId="11" fillId="0" borderId="8" xfId="0" applyNumberFormat="1" applyFont="1" applyFill="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0" fontId="11" fillId="0" borderId="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8" xfId="0" applyFont="1" applyFill="1" applyBorder="1" applyAlignment="1">
      <alignment horizontal="center" vertical="center" wrapText="1"/>
    </xf>
    <xf numFmtId="3" fontId="13" fillId="0" borderId="0" xfId="0" applyNumberFormat="1" applyFont="1" applyFill="1" applyBorder="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10" fontId="13" fillId="0" borderId="0" xfId="0" applyNumberFormat="1" applyFont="1"/>
    <xf numFmtId="0" fontId="14" fillId="0" borderId="0" xfId="0" applyFont="1" applyAlignment="1">
      <alignment horizontal="center" vertical="center"/>
    </xf>
    <xf numFmtId="3" fontId="14" fillId="0" borderId="0" xfId="0" applyNumberFormat="1" applyFont="1" applyAlignment="1">
      <alignment horizontal="center" vertical="center"/>
    </xf>
    <xf numFmtId="3" fontId="11" fillId="0" borderId="4" xfId="0" applyNumberFormat="1" applyFont="1" applyBorder="1" applyAlignment="1">
      <alignment horizontal="center" vertical="center"/>
    </xf>
    <xf numFmtId="3" fontId="11" fillId="0" borderId="0" xfId="0" applyNumberFormat="1" applyFont="1" applyAlignment="1">
      <alignment horizontal="center" vertical="center"/>
    </xf>
    <xf numFmtId="14" fontId="12" fillId="0" borderId="2" xfId="0" applyNumberFormat="1" applyFont="1" applyBorder="1" applyAlignment="1">
      <alignment horizontal="center"/>
    </xf>
    <xf numFmtId="3" fontId="13" fillId="0" borderId="0" xfId="169" applyNumberFormat="1" applyFont="1" applyFill="1" applyBorder="1" applyProtection="1"/>
    <xf numFmtId="10" fontId="13" fillId="0" borderId="0" xfId="1" applyNumberFormat="1" applyFont="1" applyFill="1" applyBorder="1"/>
    <xf numFmtId="10" fontId="14" fillId="0" borderId="0" xfId="1" applyNumberFormat="1" applyFont="1" applyFill="1" applyBorder="1" applyAlignment="1">
      <alignment horizontal="right" vertical="center"/>
    </xf>
    <xf numFmtId="165" fontId="13" fillId="0" borderId="0" xfId="169" applyNumberFormat="1" applyFont="1" applyFill="1" applyBorder="1" applyProtection="1"/>
    <xf numFmtId="10" fontId="13" fillId="0" borderId="0" xfId="1" applyNumberFormat="1" applyFont="1" applyFill="1" applyBorder="1"/>
    <xf numFmtId="10" fontId="14" fillId="0" borderId="0" xfId="1" applyNumberFormat="1" applyFont="1" applyFill="1" applyBorder="1" applyAlignment="1">
      <alignment horizontal="right" vertical="center"/>
    </xf>
    <xf numFmtId="10" fontId="13" fillId="0" borderId="0" xfId="0" applyNumberFormat="1" applyFont="1" applyFill="1" applyBorder="1"/>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4" fillId="0" borderId="7" xfId="1"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10" fontId="13" fillId="0" borderId="0" xfId="1" applyNumberFormat="1" applyFont="1" applyFill="1" applyBorder="1"/>
    <xf numFmtId="14" fontId="23" fillId="2" borderId="6" xfId="0" applyNumberFormat="1" applyFont="1" applyFill="1" applyBorder="1" applyAlignment="1">
      <alignment horizontal="center"/>
    </xf>
    <xf numFmtId="0" fontId="27" fillId="0" borderId="0" xfId="0" applyFont="1" applyFill="1" applyBorder="1" applyAlignment="1"/>
    <xf numFmtId="0" fontId="0" fillId="0" borderId="0" xfId="0" applyBorder="1"/>
    <xf numFmtId="14" fontId="23" fillId="2" borderId="0" xfId="0" applyNumberFormat="1" applyFont="1" applyFill="1" applyBorder="1" applyAlignment="1">
      <alignment horizontal="center"/>
    </xf>
    <xf numFmtId="0" fontId="0" fillId="0" borderId="0" xfId="0" applyFill="1" applyBorder="1"/>
    <xf numFmtId="0" fontId="0" fillId="2" borderId="0" xfId="0" applyFill="1" applyBorder="1"/>
    <xf numFmtId="14" fontId="23" fillId="2" borderId="5" xfId="0" applyNumberFormat="1" applyFont="1" applyFill="1" applyBorder="1" applyAlignment="1">
      <alignment horizontal="center"/>
    </xf>
    <xf numFmtId="0" fontId="13" fillId="0" borderId="0" xfId="0" applyFont="1" applyAlignment="1">
      <alignment vertical="center" wrapText="1"/>
    </xf>
    <xf numFmtId="0" fontId="0" fillId="0" borderId="0" xfId="0" applyAlignment="1">
      <alignment vertical="center" wrapText="1"/>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14" fontId="12" fillId="0" borderId="3" xfId="0" applyNumberFormat="1" applyFont="1" applyBorder="1" applyAlignment="1">
      <alignment horizontal="left"/>
    </xf>
    <xf numFmtId="0" fontId="28" fillId="0" borderId="0" xfId="0" applyNumberFormat="1" applyFont="1" applyFill="1" applyAlignment="1">
      <alignment horizontal="left" vertical="center" wrapText="1"/>
    </xf>
    <xf numFmtId="0" fontId="14"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0" xfId="0" applyFont="1" applyFill="1" applyBorder="1" applyAlignment="1">
      <alignment horizontal="left" vertical="center"/>
    </xf>
    <xf numFmtId="0" fontId="13" fillId="0" borderId="0" xfId="0" applyFont="1" applyAlignment="1">
      <alignment horizontal="left" wrapText="1"/>
    </xf>
    <xf numFmtId="0" fontId="20" fillId="0" borderId="9" xfId="0" applyFont="1" applyFill="1" applyBorder="1" applyAlignment="1">
      <alignment horizontal="left" vertical="center"/>
    </xf>
    <xf numFmtId="0" fontId="24" fillId="0" borderId="0" xfId="0" applyNumberFormat="1" applyFont="1" applyFill="1" applyAlignment="1">
      <alignment horizontal="left" vertical="center" wrapText="1"/>
    </xf>
    <xf numFmtId="14"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9"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3755">
    <cellStyle name=" 1" xfId="170" xr:uid="{59CFCCBA-8547-41CF-9BBE-F230185DEE16}"/>
    <cellStyle name=" 1 2" xfId="3651" xr:uid="{5924EB17-F286-4E8E-849D-12A74E4CDF51}"/>
    <cellStyle name="=C:\WINNT35\SYSTEM32\COMMAND.COM" xfId="162" xr:uid="{C3B706CC-B95E-4BB1-A153-51F2D7A6B6CC}"/>
    <cellStyle name="20% - 1. jelölőszín 10" xfId="171" xr:uid="{8EC36FFD-0A44-4C00-8B84-19E070803CC3}"/>
    <cellStyle name="20% - 1. jelölőszín 10 2" xfId="964" xr:uid="{122D7E83-540D-4E7C-B46F-7E5E1C7FE736}"/>
    <cellStyle name="20% - 1. jelölőszín 10 2 2" xfId="2502" xr:uid="{57DAB582-3493-4A3C-AB5F-5E3A53A7322D}"/>
    <cellStyle name="20% - 1. jelölőszín 10 3" xfId="965" xr:uid="{A72F3A9B-CC74-4B67-8137-5D7336A08731}"/>
    <cellStyle name="20% - 1. jelölőszín 10 4" xfId="966" xr:uid="{30F0CC0D-DCBF-404D-955C-4B9EA3EB3520}"/>
    <cellStyle name="20% - 1. jelölőszín 10 5" xfId="2501" xr:uid="{1F1F6B91-D50B-42F1-8F49-19FFBE277FDB}"/>
    <cellStyle name="20% - 1. jelölőszín 11" xfId="172" xr:uid="{D2D57B19-7B0A-4C5C-9768-22E2DA8CD96A}"/>
    <cellStyle name="20% - 1. jelölőszín 11 2" xfId="967" xr:uid="{1EFB76E4-F12C-4CB3-9BE1-0E0850032217}"/>
    <cellStyle name="20% - 1. jelölőszín 11 2 2" xfId="2504" xr:uid="{725BDCC1-26BA-4A6C-B27E-D4F696BFE3BA}"/>
    <cellStyle name="20% - 1. jelölőszín 11 3" xfId="968" xr:uid="{3F193EAA-C9C6-43E8-9F35-463EEF0CBE64}"/>
    <cellStyle name="20% - 1. jelölőszín 11 4" xfId="969" xr:uid="{C85B59FF-7F4F-44B2-AB6D-B9F373154E96}"/>
    <cellStyle name="20% - 1. jelölőszín 11 5" xfId="2503" xr:uid="{1941AC10-C800-406F-B844-6DA93CC22AAD}"/>
    <cellStyle name="20% - 1. jelölőszín 12" xfId="173" xr:uid="{C6D34290-5698-419D-81B5-FA5363EFBAA3}"/>
    <cellStyle name="20% - 1. jelölőszín 12 2" xfId="970" xr:uid="{2A43B7DC-3FF8-4C71-BA59-C73E21BC8B38}"/>
    <cellStyle name="20% - 1. jelölőszín 12 2 2" xfId="2506" xr:uid="{BAC9565F-4C54-4F1E-A60A-CB741D7F7509}"/>
    <cellStyle name="20% - 1. jelölőszín 12 3" xfId="971" xr:uid="{B2AFE2C0-D4E0-458E-A406-962F909655AE}"/>
    <cellStyle name="20% - 1. jelölőszín 12 4" xfId="2505" xr:uid="{2827E315-13CC-4E12-AA61-FC58CE44A835}"/>
    <cellStyle name="20% - 1. jelölőszín 13" xfId="2507" xr:uid="{D4807EB8-B270-45A6-A85C-D1B65F7A2AED}"/>
    <cellStyle name="20% - 1. jelölőszín 13 2" xfId="2508" xr:uid="{4585D6CC-F712-48D0-9527-31FE242F9879}"/>
    <cellStyle name="20% - 1. jelölőszín 14" xfId="2509" xr:uid="{5DE270CA-8BC2-4749-BD1A-5DB80FD6AE19}"/>
    <cellStyle name="20% - 1. jelölőszín 14 2" xfId="2510" xr:uid="{C8F36111-FC24-46EB-9579-7129AF8298DF}"/>
    <cellStyle name="20% - 1. jelölőszín 15" xfId="2511" xr:uid="{775F8BB2-CE33-4BD3-A699-B826B06EE2CC}"/>
    <cellStyle name="20% - 1. jelölőszín 15 2" xfId="2512" xr:uid="{9A523C9C-3404-4B50-9CC4-C3DAA0B27151}"/>
    <cellStyle name="20% - 1. jelölőszín 16" xfId="2513" xr:uid="{77533BB1-CFFA-49DC-8CB9-0398D94647EE}"/>
    <cellStyle name="20% - 1. jelölőszín 16 2" xfId="2514" xr:uid="{9E9F32E8-853E-479D-9F44-2E77DD2C2EFA}"/>
    <cellStyle name="20% - 1. jelölőszín 17" xfId="2515" xr:uid="{C9109233-04C0-42C9-805F-F7EC63F44B7B}"/>
    <cellStyle name="20% - 1. jelölőszín 17 2" xfId="2516" xr:uid="{F011A6FF-B3D5-45C9-88DA-EDCF1D67879F}"/>
    <cellStyle name="20% - 1. jelölőszín 18" xfId="2517" xr:uid="{875E33EC-D132-489A-A5C0-834D381969F8}"/>
    <cellStyle name="20% - 1. jelölőszín 18 2" xfId="2518" xr:uid="{763D9D2B-BA31-4709-A098-752D2325B8BA}"/>
    <cellStyle name="20% - 1. jelölőszín 19" xfId="2519" xr:uid="{41C66CA9-D97E-4F5B-B865-2D7342CFE0DF}"/>
    <cellStyle name="20% - 1. jelölőszín 19 2" xfId="2520" xr:uid="{529B44B2-6B3D-4845-8D46-025A15EBED44}"/>
    <cellStyle name="20% - 1. jelölőszín 2" xfId="17" xr:uid="{CEFC7752-B702-458B-8E40-598C75E6EEA4}"/>
    <cellStyle name="20% - 1. jelölőszín 2 10" xfId="972" xr:uid="{CA665653-14A0-40BA-9143-E0C68E27301D}"/>
    <cellStyle name="20% - 1. jelölőszín 2 11" xfId="973" xr:uid="{86CF5D16-499C-4068-9FA4-C68FC12828DA}"/>
    <cellStyle name="20% - 1. jelölőszín 2 12" xfId="974" xr:uid="{E4478EFD-737D-4B51-A8F8-7751B99F1414}"/>
    <cellStyle name="20% - 1. jelölőszín 2 13" xfId="2521" xr:uid="{B736CEE0-ACED-47D2-9653-286AAC04EF3D}"/>
    <cellStyle name="20% - 1. jelölőszín 2 2" xfId="174" xr:uid="{F6760163-A992-4C07-ACB4-1D2C7141B2F1}"/>
    <cellStyle name="20% - 1. jelölőszín 2 2 2" xfId="975" xr:uid="{232C8766-BD15-491B-8FD0-C8974C2581D5}"/>
    <cellStyle name="20% - 1. jelölőszín 2 2 2 2" xfId="2523" xr:uid="{EA968A8C-450A-4104-9407-2596A7DC0943}"/>
    <cellStyle name="20% - 1. jelölőszín 2 2 3" xfId="976" xr:uid="{90C4E886-4D5F-477E-B921-F7D82A4DE0E6}"/>
    <cellStyle name="20% - 1. jelölőszín 2 2 4" xfId="977" xr:uid="{00623D44-917B-4EEA-AA8D-B5A0B80B91BB}"/>
    <cellStyle name="20% - 1. jelölőszín 2 2 5" xfId="2522" xr:uid="{C82F6749-80DC-4377-9EA6-C063B25EF597}"/>
    <cellStyle name="20% - 1. jelölőszín 2 3" xfId="175" xr:uid="{3BB0741C-9167-46D1-B282-8262CBC7D520}"/>
    <cellStyle name="20% - 1. jelölőszín 2 3 2" xfId="978" xr:uid="{34506F9F-E1B6-4EB9-B51F-01D5564B57A4}"/>
    <cellStyle name="20% - 1. jelölőszín 2 3 3" xfId="979" xr:uid="{DB549EE9-6894-4BBC-AFAF-243ADA5ED86B}"/>
    <cellStyle name="20% - 1. jelölőszín 2 3 4" xfId="980" xr:uid="{AB39B391-16FD-4D55-89C4-60CDE437B5DA}"/>
    <cellStyle name="20% - 1. jelölőszín 2 3 5" xfId="2524" xr:uid="{D788CDF7-1525-475D-8D0F-F4E10DB5E0F9}"/>
    <cellStyle name="20% - 1. jelölőszín 2 4" xfId="176" xr:uid="{CEF0B550-ADCD-4A3E-B1C0-50917BD95B52}"/>
    <cellStyle name="20% - 1. jelölőszín 2 4 2" xfId="981" xr:uid="{A84F6CDF-D214-47C3-A1A8-008E8D591448}"/>
    <cellStyle name="20% - 1. jelölőszín 2 4 3" xfId="982" xr:uid="{A3446490-9B79-447B-89EB-9E61B32B6738}"/>
    <cellStyle name="20% - 1. jelölőszín 2 4 4" xfId="983" xr:uid="{10E39A59-EB76-442D-B59C-554007245476}"/>
    <cellStyle name="20% - 1. jelölőszín 2 4 5" xfId="2525" xr:uid="{BDA7BE18-4F5D-4D7E-81D3-1CB5B39B5ABB}"/>
    <cellStyle name="20% - 1. jelölőszín 2 5" xfId="177" xr:uid="{DA46BDBB-7AA9-403C-9B43-66E1C6084798}"/>
    <cellStyle name="20% - 1. jelölőszín 2 5 2" xfId="984" xr:uid="{18FBB293-D0FF-47D5-89B9-F625FE2E6BFE}"/>
    <cellStyle name="20% - 1. jelölőszín 2 5 3" xfId="985" xr:uid="{795B54CC-2C82-4DD0-A60F-D0E4BDD0DE0E}"/>
    <cellStyle name="20% - 1. jelölőszín 2 5 4" xfId="986" xr:uid="{EB9FB95E-867D-4500-8C5B-48C326B0FFEE}"/>
    <cellStyle name="20% - 1. jelölőszín 2 6" xfId="178" xr:uid="{D9056B56-EF2E-4E50-B88F-75AB05942DEE}"/>
    <cellStyle name="20% - 1. jelölőszín 2 6 2" xfId="987" xr:uid="{42E051B4-C90F-4950-9F12-EC7922914B9C}"/>
    <cellStyle name="20% - 1. jelölőszín 2 6 3" xfId="988" xr:uid="{F349C524-00B3-48E2-B607-B04D284EE12C}"/>
    <cellStyle name="20% - 1. jelölőszín 2 6 4" xfId="989" xr:uid="{90245AEA-28FF-4E6F-B6BB-38C7D9CE14C1}"/>
    <cellStyle name="20% - 1. jelölőszín 2 7" xfId="179" xr:uid="{CFB093FB-9DFA-482C-A149-240EC63FFFCF}"/>
    <cellStyle name="20% - 1. jelölőszín 2 7 2" xfId="990" xr:uid="{D36454C0-49BD-4C4F-9F26-6F59CFB324E8}"/>
    <cellStyle name="20% - 1. jelölőszín 2 7 3" xfId="991" xr:uid="{F5CCD1BD-A3F0-4799-B8AA-47865BF01234}"/>
    <cellStyle name="20% - 1. jelölőszín 2 7 4" xfId="992" xr:uid="{C55D508D-0410-450B-8839-67CB9C32FA21}"/>
    <cellStyle name="20% - 1. jelölőszín 2 8" xfId="993" xr:uid="{BD3483AC-003B-4422-8BDB-46E8C1BCCF22}"/>
    <cellStyle name="20% - 1. jelölőszín 2 9" xfId="994" xr:uid="{DD45C267-E030-4889-9413-95AD579D2715}"/>
    <cellStyle name="20% - 1. jelölőszín 2_02 BV _2009_jan15" xfId="995" xr:uid="{37A82B5B-199E-4B93-B42A-6B4F12E244E1}"/>
    <cellStyle name="20% - 1. jelölőszín 20" xfId="2526" xr:uid="{6FEAE2C5-AA21-4FBB-8CE1-973297DFB7EB}"/>
    <cellStyle name="20% - 1. jelölőszín 20 2" xfId="2527" xr:uid="{00E33D89-E369-445B-BBF9-D9D3548EB3A2}"/>
    <cellStyle name="20% - 1. jelölőszín 21" xfId="2528" xr:uid="{07F8D159-6D20-42D9-BFEB-6FD119B427AF}"/>
    <cellStyle name="20% - 1. jelölőszín 21 2" xfId="2529" xr:uid="{A8AA6549-DA5A-48D8-A19B-89C80C395479}"/>
    <cellStyle name="20% - 1. jelölőszín 22" xfId="2530" xr:uid="{2514623A-F2B6-48F3-9D46-BC5D73393C83}"/>
    <cellStyle name="20% - 1. jelölőszín 22 2" xfId="2531" xr:uid="{316ADD9C-117B-4121-938A-C29C6F9FB51D}"/>
    <cellStyle name="20% - 1. jelölőszín 23" xfId="2532" xr:uid="{5275DB97-BE12-47BB-8BB9-9E5CAC2E3055}"/>
    <cellStyle name="20% - 1. jelölőszín 23 2" xfId="2533" xr:uid="{42579A57-50F9-414E-BD52-170867E1F62E}"/>
    <cellStyle name="20% - 1. jelölőszín 24" xfId="2534" xr:uid="{18D2B1A4-BD9A-460E-9AB8-32D7C410292D}"/>
    <cellStyle name="20% - 1. jelölőszín 24 2" xfId="2535" xr:uid="{B3734202-2061-49CD-B058-A19D5726B74C}"/>
    <cellStyle name="20% - 1. jelölőszín 25" xfId="2536" xr:uid="{AAAC23D5-1EEF-4960-858D-E0C9A45FD7F8}"/>
    <cellStyle name="20% - 1. jelölőszín 26" xfId="2537" xr:uid="{598DB245-01DC-49A6-8246-7F4B6AF12580}"/>
    <cellStyle name="20% - 1. jelölőszín 27" xfId="2538" xr:uid="{CC526A76-4BA4-4427-8F50-620109D9D158}"/>
    <cellStyle name="20% - 1. jelölőszín 28" xfId="2539" xr:uid="{E8FDBDDE-8853-4B91-B2A5-CE821CE9728F}"/>
    <cellStyle name="20% - 1. jelölőszín 29" xfId="2540" xr:uid="{7F08013A-F8C1-441B-90D8-9E8571C14322}"/>
    <cellStyle name="20% - 1. jelölőszín 3" xfId="180" xr:uid="{770315C9-8866-45ED-B7D7-97C013AEC5AD}"/>
    <cellStyle name="20% - 1. jelölőszín 3 10" xfId="2541" xr:uid="{559F76A9-5BB4-45EF-8727-9E190FDF823D}"/>
    <cellStyle name="20% - 1. jelölőszín 3 2" xfId="181" xr:uid="{3BCD725A-22C3-4713-A13D-6D2565E212CE}"/>
    <cellStyle name="20% - 1. jelölőszín 3 2 2" xfId="996" xr:uid="{AF0391E6-BD25-4D04-9C5F-B81214E2DDA1}"/>
    <cellStyle name="20% - 1. jelölőszín 3 2 2 2" xfId="2543" xr:uid="{B832941E-E97C-4F5E-AE0F-520F10BE9786}"/>
    <cellStyle name="20% - 1. jelölőszín 3 2 3" xfId="997" xr:uid="{FD9BCF53-AF31-4578-A376-DEC40488F800}"/>
    <cellStyle name="20% - 1. jelölőszín 3 2 4" xfId="998" xr:uid="{4468B4A0-3792-43DC-BAEA-39C4E2C701C6}"/>
    <cellStyle name="20% - 1. jelölőszín 3 2 5" xfId="2542" xr:uid="{A4F35EEA-1FB5-46EE-9007-04D98026777C}"/>
    <cellStyle name="20% - 1. jelölőszín 3 3" xfId="182" xr:uid="{65524C34-F3F0-49B7-8B66-62E4AB7B7E03}"/>
    <cellStyle name="20% - 1. jelölőszín 3 3 2" xfId="999" xr:uid="{E6D4645E-52F4-4B22-B62C-4DB847FD96D2}"/>
    <cellStyle name="20% - 1. jelölőszín 3 3 3" xfId="1000" xr:uid="{3416F2D2-81A7-40D6-AFB1-AC4610C2E3C2}"/>
    <cellStyle name="20% - 1. jelölőszín 3 3 4" xfId="1001" xr:uid="{F360478C-E924-4311-A2C8-514EB6F5A834}"/>
    <cellStyle name="20% - 1. jelölőszín 3 3 5" xfId="2544" xr:uid="{68222CCC-C8C9-4F23-BA3E-01A447460EBB}"/>
    <cellStyle name="20% - 1. jelölőszín 3 4" xfId="183" xr:uid="{3EB80338-DF9F-49DF-91B5-0DAF2ACB170C}"/>
    <cellStyle name="20% - 1. jelölőszín 3 4 2" xfId="1002" xr:uid="{D3386D30-099F-49BD-B69A-E8E2FDEF9410}"/>
    <cellStyle name="20% - 1. jelölőszín 3 4 3" xfId="1003" xr:uid="{58B8346B-7134-42B3-9072-A8463E0C0FCC}"/>
    <cellStyle name="20% - 1. jelölőszín 3 4 4" xfId="1004" xr:uid="{72E40D85-F42A-4679-A55F-98426892DF62}"/>
    <cellStyle name="20% - 1. jelölőszín 3 5" xfId="184" xr:uid="{3AFA1A2C-02F0-4D45-B68A-9D5A43F6433D}"/>
    <cellStyle name="20% - 1. jelölőszín 3 5 2" xfId="1005" xr:uid="{5700A2E9-8F28-4D44-B56C-368EF60C7DB0}"/>
    <cellStyle name="20% - 1. jelölőszín 3 5 3" xfId="1006" xr:uid="{71CE0879-59E0-4E83-BD58-9E8227118739}"/>
    <cellStyle name="20% - 1. jelölőszín 3 5 4" xfId="1007" xr:uid="{356AB41E-1FB2-493E-B34A-A648C4368138}"/>
    <cellStyle name="20% - 1. jelölőszín 3 6" xfId="185" xr:uid="{C8AE61D9-9FA3-4651-9674-BFE1C25E5DF3}"/>
    <cellStyle name="20% - 1. jelölőszín 3 6 2" xfId="1008" xr:uid="{441FDD09-FE67-4A8A-8C56-CF3426C825DD}"/>
    <cellStyle name="20% - 1. jelölőszín 3 6 3" xfId="1009" xr:uid="{5A1E0887-9D1E-41E7-8B33-7009FD8CC2AD}"/>
    <cellStyle name="20% - 1. jelölőszín 3 6 4" xfId="1010" xr:uid="{069E65F4-FDE7-4E35-9849-2D9230580773}"/>
    <cellStyle name="20% - 1. jelölőszín 3 7" xfId="1011" xr:uid="{9C026E60-B804-4E96-9AA3-901A2B9D7AF5}"/>
    <cellStyle name="20% - 1. jelölőszín 3 8" xfId="1012" xr:uid="{2C74315F-51B2-4543-8BE7-6B7B6BEB741D}"/>
    <cellStyle name="20% - 1. jelölőszín 3 9" xfId="1013" xr:uid="{331E3953-D026-47EA-A628-B90AD0264F35}"/>
    <cellStyle name="20% - 1. jelölőszín 3_02 BV _2009_jan15" xfId="1014" xr:uid="{7E213CB7-B44B-4189-ACBE-574E65D93DEA}"/>
    <cellStyle name="20% - 1. jelölőszín 30" xfId="2545" xr:uid="{9BA7935C-CD3E-4D03-95A0-FE091F915163}"/>
    <cellStyle name="20% - 1. jelölőszín 31" xfId="2546" xr:uid="{B220F7CB-90CC-46D7-9365-94B6E191B1D4}"/>
    <cellStyle name="20% - 1. jelölőszín 32" xfId="2547" xr:uid="{91D2A77D-1E6C-4BD3-B072-FAB8195803E6}"/>
    <cellStyle name="20% - 1. jelölőszín 33" xfId="2548" xr:uid="{5DB8BF7A-3238-4419-B871-0311245D3F44}"/>
    <cellStyle name="20% - 1. jelölőszín 34" xfId="2549" xr:uid="{988C50AD-2891-4043-94D5-F361D38698BF}"/>
    <cellStyle name="20% - 1. jelölőszín 35" xfId="2550" xr:uid="{ED151022-528B-4FCB-8416-83D7BA47A520}"/>
    <cellStyle name="20% - 1. jelölőszín 36" xfId="2551" xr:uid="{9578D2B3-4E11-44ED-BC01-9F0AA3C68B6D}"/>
    <cellStyle name="20% - 1. jelölőszín 37" xfId="2552" xr:uid="{AB5F1E8F-2A2B-4115-AD67-CCEC6F4BB1BC}"/>
    <cellStyle name="20% - 1. jelölőszín 4" xfId="186" xr:uid="{9E80489E-55B1-48B6-9485-9DEF12CD924B}"/>
    <cellStyle name="20% - 1. jelölőszín 4 10" xfId="2553" xr:uid="{8B9BE338-B3E9-4D75-A9B9-6626866C8D25}"/>
    <cellStyle name="20% - 1. jelölőszín 4 2" xfId="187" xr:uid="{07058B06-8F17-4A30-84A2-ACCF172DCBDE}"/>
    <cellStyle name="20% - 1. jelölőszín 4 2 2" xfId="1015" xr:uid="{CCC77C70-B990-4B99-A230-E8F926B24FDE}"/>
    <cellStyle name="20% - 1. jelölőszín 4 2 2 2" xfId="2555" xr:uid="{FC237751-E406-42A2-82BA-44117A33B563}"/>
    <cellStyle name="20% - 1. jelölőszín 4 2 3" xfId="1016" xr:uid="{4E2FFE3F-D04B-41F7-9437-AF304BD28CB1}"/>
    <cellStyle name="20% - 1. jelölőszín 4 2 4" xfId="1017" xr:uid="{476CF0B7-D7F0-4A65-8F78-95A86ABDFEAB}"/>
    <cellStyle name="20% - 1. jelölőszín 4 2 5" xfId="2554" xr:uid="{5F691A1E-3CEF-4820-9580-8913C9F5FF34}"/>
    <cellStyle name="20% - 1. jelölőszín 4 3" xfId="188" xr:uid="{F8FCAF4E-F444-4FB5-9321-4F70E3A58602}"/>
    <cellStyle name="20% - 1. jelölőszín 4 3 2" xfId="1018" xr:uid="{8724761D-8F48-429B-8C17-029167928D1C}"/>
    <cellStyle name="20% - 1. jelölőszín 4 3 3" xfId="1019" xr:uid="{601A0FDA-7890-4BFC-8C72-509DD70ED55A}"/>
    <cellStyle name="20% - 1. jelölőszín 4 3 4" xfId="1020" xr:uid="{0FE4FFD0-15E3-4E4B-A03E-8CB297E8353E}"/>
    <cellStyle name="20% - 1. jelölőszín 4 3 5" xfId="2556" xr:uid="{23EC0969-2FEC-45FF-9312-075652494364}"/>
    <cellStyle name="20% - 1. jelölőszín 4 4" xfId="189" xr:uid="{15F75CA2-876E-4BA4-BE2F-F5699B16EA02}"/>
    <cellStyle name="20% - 1. jelölőszín 4 4 2" xfId="1021" xr:uid="{50C5370C-15B6-4BB5-8940-0D5B135AF12C}"/>
    <cellStyle name="20% - 1. jelölőszín 4 4 3" xfId="1022" xr:uid="{1F91CD45-BF9E-482C-9DC1-9B0A84F75646}"/>
    <cellStyle name="20% - 1. jelölőszín 4 4 4" xfId="1023" xr:uid="{AEC8A748-22E2-4AA7-BFE8-41B1E1B1523F}"/>
    <cellStyle name="20% - 1. jelölőszín 4 5" xfId="190" xr:uid="{19A7DEE9-A435-4B20-9944-4D1B3E77950A}"/>
    <cellStyle name="20% - 1. jelölőszín 4 5 2" xfId="1024" xr:uid="{FCAB89E8-48CA-4C0C-850A-259DE8D4ED6B}"/>
    <cellStyle name="20% - 1. jelölőszín 4 5 3" xfId="1025" xr:uid="{3541AC49-E285-460F-9CB7-5BE757CE0FA3}"/>
    <cellStyle name="20% - 1. jelölőszín 4 5 4" xfId="1026" xr:uid="{F9E73C30-098F-4AEC-8436-A83334E76EED}"/>
    <cellStyle name="20% - 1. jelölőszín 4 6" xfId="191" xr:uid="{9F480064-DB2C-4D92-AE1B-1F6D2D90F2B0}"/>
    <cellStyle name="20% - 1. jelölőszín 4 6 2" xfId="1027" xr:uid="{85234D4A-AC52-4919-BD94-CFF6F0351791}"/>
    <cellStyle name="20% - 1. jelölőszín 4 6 3" xfId="1028" xr:uid="{318E3C48-00AA-444E-BB3F-1345955D1A0B}"/>
    <cellStyle name="20% - 1. jelölőszín 4 6 4" xfId="1029" xr:uid="{A361B7E3-1589-4158-93A5-696C975A12CD}"/>
    <cellStyle name="20% - 1. jelölőszín 4 7" xfId="1030" xr:uid="{9AEF366F-2870-4645-B649-AB3D6D22D094}"/>
    <cellStyle name="20% - 1. jelölőszín 4 8" xfId="1031" xr:uid="{9CB97FF6-2F67-4ADF-BBB2-F861066418A8}"/>
    <cellStyle name="20% - 1. jelölőszín 4 9" xfId="1032" xr:uid="{8874F0C2-3C20-4D07-9EBC-444141EA37A8}"/>
    <cellStyle name="20% - 1. jelölőszín 4_02 BV _2009_jan15" xfId="1033" xr:uid="{16E838FD-1073-4513-A391-99AE12113FCF}"/>
    <cellStyle name="20% - 1. jelölőszín 5" xfId="192" xr:uid="{EE88956C-770E-459B-BB39-A1017ACAD383}"/>
    <cellStyle name="20% - 1. jelölőszín 5 2" xfId="1034" xr:uid="{0E6E03D2-95C0-4EE1-944A-6856DECB80A1}"/>
    <cellStyle name="20% - 1. jelölőszín 5 2 2" xfId="2559" xr:uid="{D8B569E2-ED66-4A4F-839D-26AB717A7D7C}"/>
    <cellStyle name="20% - 1. jelölőszín 5 2 3" xfId="2558" xr:uid="{E078F913-0845-4DDE-99CD-C102C1CF8FC4}"/>
    <cellStyle name="20% - 1. jelölőszín 5 3" xfId="1035" xr:uid="{2281A198-A116-44A1-BA10-30ABB9FCDA58}"/>
    <cellStyle name="20% - 1. jelölőszín 5 3 2" xfId="2560" xr:uid="{58B5D4D4-D874-41A2-B235-D421FEE2AF3E}"/>
    <cellStyle name="20% - 1. jelölőszín 5 4" xfId="1036" xr:uid="{F1B9E211-FDD0-455C-98EE-444888472C89}"/>
    <cellStyle name="20% - 1. jelölőszín 5 5" xfId="2557" xr:uid="{FCB7F92F-8E21-4916-96A4-20482CC9BBC9}"/>
    <cellStyle name="20% - 1. jelölőszín 6" xfId="193" xr:uid="{FE127400-469B-4039-8B9E-09124D9C64FC}"/>
    <cellStyle name="20% - 1. jelölőszín 6 2" xfId="1037" xr:uid="{26A63B0C-1845-4DEA-8B7D-444E87A5F189}"/>
    <cellStyle name="20% - 1. jelölőszín 6 2 2" xfId="2563" xr:uid="{22FD1F79-96B9-4553-AA44-6F57152094B3}"/>
    <cellStyle name="20% - 1. jelölőszín 6 2 3" xfId="2562" xr:uid="{002498CE-CF2A-4513-B0B5-86A73DB41D68}"/>
    <cellStyle name="20% - 1. jelölőszín 6 3" xfId="1038" xr:uid="{124D3C8F-43C6-4C48-936A-F6273BDCE46B}"/>
    <cellStyle name="20% - 1. jelölőszín 6 3 2" xfId="2564" xr:uid="{62616349-AFBD-43E2-BBF1-7A366F586FCF}"/>
    <cellStyle name="20% - 1. jelölőszín 6 4" xfId="1039" xr:uid="{E55CBDBB-9E70-4F08-80FF-97D8FF4F392A}"/>
    <cellStyle name="20% - 1. jelölőszín 6 5" xfId="2561" xr:uid="{2F0CA088-F274-4908-95FC-8854012FF441}"/>
    <cellStyle name="20% - 1. jelölőszín 7" xfId="194" xr:uid="{FB157C0C-41E1-481B-9087-51AF9E1C4A70}"/>
    <cellStyle name="20% - 1. jelölőszín 7 2" xfId="1040" xr:uid="{27F12DAC-98AE-45F3-8F28-F9736518A304}"/>
    <cellStyle name="20% - 1. jelölőszín 7 2 2" xfId="2567" xr:uid="{B0F04C70-DAE9-46E3-A2D0-E0578D0DDA3B}"/>
    <cellStyle name="20% - 1. jelölőszín 7 2 3" xfId="2566" xr:uid="{79CD4E9C-FA33-4590-BD09-FF3D52CBEE19}"/>
    <cellStyle name="20% - 1. jelölőszín 7 3" xfId="1041" xr:uid="{83451DB4-1956-4908-A87D-5D825259C2BC}"/>
    <cellStyle name="20% - 1. jelölőszín 7 3 2" xfId="2568" xr:uid="{F605ED18-4DE8-4F21-B9F4-441453B5D2F1}"/>
    <cellStyle name="20% - 1. jelölőszín 7 4" xfId="1042" xr:uid="{CF460E8A-568A-4F3E-AF51-DEB2003AC8FD}"/>
    <cellStyle name="20% - 1. jelölőszín 7 5" xfId="2565" xr:uid="{AE601985-966F-4900-B203-6F06B6240F13}"/>
    <cellStyle name="20% - 1. jelölőszín 8" xfId="195" xr:uid="{2D1FDF7E-31A5-44EE-B473-4DE06B2880FF}"/>
    <cellStyle name="20% - 1. jelölőszín 8 2" xfId="1043" xr:uid="{2FCC7134-85BD-4F26-B6ED-22C2CF5C9785}"/>
    <cellStyle name="20% - 1. jelölőszín 8 2 2" xfId="2571" xr:uid="{A6A3A83F-6DFE-4D6D-A0B9-7BCA99E3455E}"/>
    <cellStyle name="20% - 1. jelölőszín 8 2 3" xfId="2570" xr:uid="{5D6F4A99-A96B-47A9-8595-85D6000DF8CB}"/>
    <cellStyle name="20% - 1. jelölőszín 8 3" xfId="1044" xr:uid="{92F23C9B-AD04-4DDF-8328-0A070D04EF02}"/>
    <cellStyle name="20% - 1. jelölőszín 8 3 2" xfId="2572" xr:uid="{9664500A-982C-43D2-B429-C670A9D4AA73}"/>
    <cellStyle name="20% - 1. jelölőszín 8 4" xfId="1045" xr:uid="{1CB46832-4AE5-4D91-B291-34FF8CB2102B}"/>
    <cellStyle name="20% - 1. jelölőszín 8 5" xfId="2569" xr:uid="{EEA96B23-C553-4B0A-9818-C94BA5CAE737}"/>
    <cellStyle name="20% - 1. jelölőszín 9" xfId="196" xr:uid="{24D3F75B-0ECE-48A3-AD66-2AD8B7677DD4}"/>
    <cellStyle name="20% - 1. jelölőszín 9 2" xfId="1046" xr:uid="{4BCB1D84-F8B3-427F-BF2D-E4AAFABA3FD6}"/>
    <cellStyle name="20% - 1. jelölőszín 9 2 2" xfId="2574" xr:uid="{04E5CEBB-8D43-4469-9D08-483E5B30964E}"/>
    <cellStyle name="20% - 1. jelölőszín 9 3" xfId="1047" xr:uid="{32DBDD7A-85A8-42F4-993E-6EF3367378FB}"/>
    <cellStyle name="20% - 1. jelölőszín 9 4" xfId="1048" xr:uid="{BCAE8C16-1DC7-4A0D-964C-61A98FD37194}"/>
    <cellStyle name="20% - 1. jelölőszín 9 5" xfId="2573" xr:uid="{52869D88-246E-4D31-94A6-D651C1FEBD36}"/>
    <cellStyle name="20% - 2. jelölőszín 10" xfId="197" xr:uid="{18E77FE8-A034-444F-AF3B-C4AFB46A563A}"/>
    <cellStyle name="20% - 2. jelölőszín 10 2" xfId="1049" xr:uid="{89D96C3F-DD9F-4C04-A982-D63FF13109D4}"/>
    <cellStyle name="20% - 2. jelölőszín 10 2 2" xfId="2576" xr:uid="{09CF03BD-BD1E-4FD7-82B0-D7427157485A}"/>
    <cellStyle name="20% - 2. jelölőszín 10 3" xfId="1050" xr:uid="{378636A5-AAFC-4578-AFC8-7D3192682A62}"/>
    <cellStyle name="20% - 2. jelölőszín 10 4" xfId="1051" xr:uid="{114641A3-FF7F-47A9-A255-40E0D66AD6A9}"/>
    <cellStyle name="20% - 2. jelölőszín 10 5" xfId="2575" xr:uid="{0B5231C8-7640-49C6-B880-FFBCCBA36981}"/>
    <cellStyle name="20% - 2. jelölőszín 11" xfId="198" xr:uid="{81A76F7D-65D2-45D2-8D25-FB6B5D8EE6CF}"/>
    <cellStyle name="20% - 2. jelölőszín 11 2" xfId="1052" xr:uid="{1A32A42D-5A23-4CC4-811F-EEBC8A00EDA8}"/>
    <cellStyle name="20% - 2. jelölőszín 11 2 2" xfId="2578" xr:uid="{06754E8E-679F-4D62-971D-6973362D68B9}"/>
    <cellStyle name="20% - 2. jelölőszín 11 3" xfId="1053" xr:uid="{D71DD03B-B361-460D-BE70-FC368C327EC1}"/>
    <cellStyle name="20% - 2. jelölőszín 11 4" xfId="1054" xr:uid="{F3BA8488-59F8-4F2B-A3EE-3FA169A336B8}"/>
    <cellStyle name="20% - 2. jelölőszín 11 5" xfId="2577" xr:uid="{9CF1882B-CDF6-4B29-9CDC-44D7513EF154}"/>
    <cellStyle name="20% - 2. jelölőszín 12" xfId="199" xr:uid="{7C60B697-E4B0-4749-AB58-770BD7CC1234}"/>
    <cellStyle name="20% - 2. jelölőszín 12 2" xfId="1055" xr:uid="{8D8C4205-5F5C-44FF-9755-91CC77D16B18}"/>
    <cellStyle name="20% - 2. jelölőszín 12 2 2" xfId="2580" xr:uid="{073D1842-7B75-41EB-85C7-1C19B7FA2503}"/>
    <cellStyle name="20% - 2. jelölőszín 12 3" xfId="1056" xr:uid="{3706CC7D-A0BA-4F85-9EEA-4E158AEE418A}"/>
    <cellStyle name="20% - 2. jelölőszín 12 4" xfId="2579" xr:uid="{DF97FE0E-9B27-47FE-930B-6D0637FA7314}"/>
    <cellStyle name="20% - 2. jelölőszín 13" xfId="2581" xr:uid="{72FB32C9-4725-497C-8DC2-431AFD79A7F8}"/>
    <cellStyle name="20% - 2. jelölőszín 13 2" xfId="2582" xr:uid="{67FEEC97-E0B1-4C31-81AB-1F1A34E8BDE9}"/>
    <cellStyle name="20% - 2. jelölőszín 14" xfId="2583" xr:uid="{6828D731-A01B-48B5-8F40-0F6D2013FD74}"/>
    <cellStyle name="20% - 2. jelölőszín 14 2" xfId="2584" xr:uid="{7454162D-C11F-4C3D-BD81-762AC36B0255}"/>
    <cellStyle name="20% - 2. jelölőszín 15" xfId="2585" xr:uid="{CF8C7491-5BEF-4D49-926B-F534797F650D}"/>
    <cellStyle name="20% - 2. jelölőszín 15 2" xfId="2586" xr:uid="{1143CA94-2AE2-45E7-A6F9-3A62572673CB}"/>
    <cellStyle name="20% - 2. jelölőszín 16" xfId="2587" xr:uid="{43DAD715-CE92-49ED-8C98-7EDCDE33154B}"/>
    <cellStyle name="20% - 2. jelölőszín 16 2" xfId="2588" xr:uid="{DE5AC018-EFD4-4A1D-9637-D0F6BB18AEE6}"/>
    <cellStyle name="20% - 2. jelölőszín 17" xfId="2589" xr:uid="{C29526C9-F9F3-4A47-BC1E-E2C7D0074C37}"/>
    <cellStyle name="20% - 2. jelölőszín 17 2" xfId="2590" xr:uid="{57A1981B-A76B-4A40-B994-E7761C1F7E3A}"/>
    <cellStyle name="20% - 2. jelölőszín 18" xfId="2591" xr:uid="{C5118C5E-9753-4F2A-9046-F60091BF7C69}"/>
    <cellStyle name="20% - 2. jelölőszín 18 2" xfId="2592" xr:uid="{4553C2D3-69E0-4615-920D-133CF0B410F0}"/>
    <cellStyle name="20% - 2. jelölőszín 19" xfId="2593" xr:uid="{9702C452-BCAE-44E5-A919-5A9AFB9BE92E}"/>
    <cellStyle name="20% - 2. jelölőszín 19 2" xfId="2594" xr:uid="{19BF94E3-D472-4E54-A419-6896CD2B878F}"/>
    <cellStyle name="20% - 2. jelölőszín 2" xfId="16" xr:uid="{4E191B3A-9D55-4131-B551-68B46E193ED7}"/>
    <cellStyle name="20% - 2. jelölőszín 2 10" xfId="1057" xr:uid="{9CD40E78-15E7-4860-B3B6-8F9466AF8D9D}"/>
    <cellStyle name="20% - 2. jelölőszín 2 11" xfId="1058" xr:uid="{1CD9DF1D-F574-4715-B34E-88342ECB4923}"/>
    <cellStyle name="20% - 2. jelölőszín 2 12" xfId="1059" xr:uid="{A16523B6-BE0C-40B4-9632-2D8967DDDB3E}"/>
    <cellStyle name="20% - 2. jelölőszín 2 13" xfId="2595" xr:uid="{1AD136CC-E2DF-459D-A444-AB7D4903E65B}"/>
    <cellStyle name="20% - 2. jelölőszín 2 2" xfId="200" xr:uid="{34F1B6AD-6F4D-4FE0-8672-E4905A674CFB}"/>
    <cellStyle name="20% - 2. jelölőszín 2 2 2" xfId="1060" xr:uid="{50AE3B46-FB98-4CC5-8D78-FA7A537950E3}"/>
    <cellStyle name="20% - 2. jelölőszín 2 2 2 2" xfId="2597" xr:uid="{D6897FD8-B204-44FB-91F7-4178499917A2}"/>
    <cellStyle name="20% - 2. jelölőszín 2 2 3" xfId="1061" xr:uid="{163980ED-3321-4EFA-BB41-B68AABDEA834}"/>
    <cellStyle name="20% - 2. jelölőszín 2 2 4" xfId="1062" xr:uid="{D25AA212-0AED-4781-923A-71452B471DD2}"/>
    <cellStyle name="20% - 2. jelölőszín 2 2 5" xfId="2596" xr:uid="{CD1F5DD9-9263-4177-BB93-1F7C8E9FCF41}"/>
    <cellStyle name="20% - 2. jelölőszín 2 3" xfId="201" xr:uid="{C6B8839D-38AE-474D-9E50-F4F1B46AE064}"/>
    <cellStyle name="20% - 2. jelölőszín 2 3 2" xfId="1063" xr:uid="{9A435312-BEDE-4276-BEF8-CA673DD38364}"/>
    <cellStyle name="20% - 2. jelölőszín 2 3 3" xfId="1064" xr:uid="{A9753A18-7BB5-4EDF-A8CF-99AB49D2996C}"/>
    <cellStyle name="20% - 2. jelölőszín 2 3 4" xfId="1065" xr:uid="{C0F50927-BA75-451F-8C61-3311F90F6595}"/>
    <cellStyle name="20% - 2. jelölőszín 2 3 5" xfId="2598" xr:uid="{F9CC7969-C38B-4A71-B5CB-D062F6285978}"/>
    <cellStyle name="20% - 2. jelölőszín 2 4" xfId="202" xr:uid="{C1C6E430-EA67-4D11-8B58-D5BCD883E13F}"/>
    <cellStyle name="20% - 2. jelölőszín 2 4 2" xfId="1066" xr:uid="{B4AD9982-E60E-4F1C-BB4F-279BCB648DE9}"/>
    <cellStyle name="20% - 2. jelölőszín 2 4 3" xfId="1067" xr:uid="{DB4142C3-1A76-4D71-AC4E-DC60EF12C16F}"/>
    <cellStyle name="20% - 2. jelölőszín 2 4 4" xfId="1068" xr:uid="{9990DDF0-DC80-4983-ABA2-F089DD0309DC}"/>
    <cellStyle name="20% - 2. jelölőszín 2 4 5" xfId="2599" xr:uid="{1B1941D3-AED8-4310-925C-2FA032CDDA77}"/>
    <cellStyle name="20% - 2. jelölőszín 2 5" xfId="203" xr:uid="{16E32D83-9D61-4D59-B1C4-D5A2885EA71E}"/>
    <cellStyle name="20% - 2. jelölőszín 2 5 2" xfId="1069" xr:uid="{064F1615-72C9-485F-A811-4E1B47BE9D9C}"/>
    <cellStyle name="20% - 2. jelölőszín 2 5 3" xfId="1070" xr:uid="{174FCA85-1809-408B-90A8-7BF786B74423}"/>
    <cellStyle name="20% - 2. jelölőszín 2 5 4" xfId="1071" xr:uid="{21F36D5A-9083-43C0-BC37-E5BF4F3ACAEC}"/>
    <cellStyle name="20% - 2. jelölőszín 2 6" xfId="204" xr:uid="{27281C11-8D1A-42F3-BF0D-EF8886769D46}"/>
    <cellStyle name="20% - 2. jelölőszín 2 6 2" xfId="1072" xr:uid="{2AF1ABDF-3B2A-4F67-BDC8-5101A967E3E0}"/>
    <cellStyle name="20% - 2. jelölőszín 2 6 3" xfId="1073" xr:uid="{F84C64E6-20A7-4285-B37B-5E029F3CE3E5}"/>
    <cellStyle name="20% - 2. jelölőszín 2 6 4" xfId="1074" xr:uid="{88E0FC91-D2B0-4AFF-A756-E7102E289BDA}"/>
    <cellStyle name="20% - 2. jelölőszín 2 7" xfId="205" xr:uid="{D4086B3D-C730-4B3C-9AEA-E2A709601F03}"/>
    <cellStyle name="20% - 2. jelölőszín 2 7 2" xfId="1075" xr:uid="{D9A97111-6866-473C-BDF0-7A57A2C899CD}"/>
    <cellStyle name="20% - 2. jelölőszín 2 7 3" xfId="1076" xr:uid="{8A7632DC-CFC5-4506-BCE4-F5A4D4968019}"/>
    <cellStyle name="20% - 2. jelölőszín 2 7 4" xfId="1077" xr:uid="{B6167A0D-BCEE-48F6-90CD-43C1028A75DC}"/>
    <cellStyle name="20% - 2. jelölőszín 2 8" xfId="1078" xr:uid="{6C5E6188-C4C0-4621-80D4-96FC461EA2EF}"/>
    <cellStyle name="20% - 2. jelölőszín 2 9" xfId="1079" xr:uid="{8430D29F-B11A-45F4-A214-01257280922B}"/>
    <cellStyle name="20% - 2. jelölőszín 2_02 BV _2009_jan15" xfId="1080" xr:uid="{BFAD75EC-E4F0-4E5F-90B7-2F25A52D2ED6}"/>
    <cellStyle name="20% - 2. jelölőszín 20" xfId="2600" xr:uid="{52041D50-4B23-4F5F-B754-6CBE09218E3B}"/>
    <cellStyle name="20% - 2. jelölőszín 20 2" xfId="2601" xr:uid="{D8EBC4A1-7369-4AB0-9862-42D42C3D21B4}"/>
    <cellStyle name="20% - 2. jelölőszín 21" xfId="2602" xr:uid="{63DC305B-7D80-469A-AD71-0590EDBE32A5}"/>
    <cellStyle name="20% - 2. jelölőszín 21 2" xfId="2603" xr:uid="{99A42558-4F20-445C-861F-95EA518766B8}"/>
    <cellStyle name="20% - 2. jelölőszín 22" xfId="2604" xr:uid="{4B40703C-1DE3-4331-BE05-1826E7894058}"/>
    <cellStyle name="20% - 2. jelölőszín 22 2" xfId="2605" xr:uid="{C521354B-BF41-4A37-ABCF-747316EAA2FD}"/>
    <cellStyle name="20% - 2. jelölőszín 23" xfId="2606" xr:uid="{F46DAE2A-A1CA-4BE3-A559-4CAD44F4FBE2}"/>
    <cellStyle name="20% - 2. jelölőszín 23 2" xfId="2607" xr:uid="{363D040F-402B-4B71-999C-E4BB367EE78B}"/>
    <cellStyle name="20% - 2. jelölőszín 24" xfId="2608" xr:uid="{1B7A9144-B52B-437B-9AC5-8C1DFEC0E452}"/>
    <cellStyle name="20% - 2. jelölőszín 24 2" xfId="2609" xr:uid="{078FAD17-D841-4951-87F5-66A01A403317}"/>
    <cellStyle name="20% - 2. jelölőszín 25" xfId="2610" xr:uid="{771427FA-F187-424B-A0D6-F7CF121FFBF7}"/>
    <cellStyle name="20% - 2. jelölőszín 26" xfId="2611" xr:uid="{29EBDA66-4CF3-4990-9A32-9833240C73E3}"/>
    <cellStyle name="20% - 2. jelölőszín 27" xfId="2612" xr:uid="{8394A678-30FF-47F3-96DD-16D52E8676C1}"/>
    <cellStyle name="20% - 2. jelölőszín 28" xfId="2613" xr:uid="{1153752F-AEB5-4FBC-9CD3-98FC91962FA9}"/>
    <cellStyle name="20% - 2. jelölőszín 29" xfId="2614" xr:uid="{2FF33442-A24A-495C-A027-3505B5711031}"/>
    <cellStyle name="20% - 2. jelölőszín 3" xfId="206" xr:uid="{6523BF6F-44D6-4B39-AFAA-588BD16FABE4}"/>
    <cellStyle name="20% - 2. jelölőszín 3 10" xfId="2615" xr:uid="{B1E7DA16-CAF7-4179-9ECB-CB76BA69F915}"/>
    <cellStyle name="20% - 2. jelölőszín 3 2" xfId="207" xr:uid="{7AB23818-C0AE-4B4B-93F0-C95795ECE558}"/>
    <cellStyle name="20% - 2. jelölőszín 3 2 2" xfId="1081" xr:uid="{B3CA1978-A279-4F64-B7FC-8A1C4230B8B4}"/>
    <cellStyle name="20% - 2. jelölőszín 3 2 2 2" xfId="2617" xr:uid="{CF35F528-886B-49F4-861A-5F3F9D44AAB3}"/>
    <cellStyle name="20% - 2. jelölőszín 3 2 3" xfId="1082" xr:uid="{CB912E44-A515-41D0-B3AE-43162DBFB31F}"/>
    <cellStyle name="20% - 2. jelölőszín 3 2 4" xfId="1083" xr:uid="{0CB5C3B8-B004-4BBE-AB25-BFFBE930FDEA}"/>
    <cellStyle name="20% - 2. jelölőszín 3 2 5" xfId="2616" xr:uid="{C51AEAA1-CAD2-4A68-8A98-F7819F97136C}"/>
    <cellStyle name="20% - 2. jelölőszín 3 3" xfId="208" xr:uid="{C1235272-327E-4793-BD78-0B63EA45C7E0}"/>
    <cellStyle name="20% - 2. jelölőszín 3 3 2" xfId="1084" xr:uid="{ED93BB29-F8E6-435A-BC7B-18702468EF07}"/>
    <cellStyle name="20% - 2. jelölőszín 3 3 3" xfId="1085" xr:uid="{092F4207-1522-4D49-A434-6F9EEC3B71D5}"/>
    <cellStyle name="20% - 2. jelölőszín 3 3 4" xfId="1086" xr:uid="{9177A512-E59B-4789-826E-B7454078D5EB}"/>
    <cellStyle name="20% - 2. jelölőszín 3 3 5" xfId="2618" xr:uid="{8CF4659A-6273-4B3D-B808-4C797E4774EC}"/>
    <cellStyle name="20% - 2. jelölőszín 3 4" xfId="209" xr:uid="{1F7B063B-BFE4-42B8-91CD-5480B43D3EF9}"/>
    <cellStyle name="20% - 2. jelölőszín 3 4 2" xfId="1087" xr:uid="{C855AC8F-51D8-42EA-9DCF-0DE2DD614155}"/>
    <cellStyle name="20% - 2. jelölőszín 3 4 3" xfId="1088" xr:uid="{31CD7C72-0894-4926-A89A-177496DEC560}"/>
    <cellStyle name="20% - 2. jelölőszín 3 4 4" xfId="1089" xr:uid="{D0813577-F343-425F-A074-CA65B800368C}"/>
    <cellStyle name="20% - 2. jelölőszín 3 5" xfId="210" xr:uid="{D67E941A-E76A-418F-9DA2-AD6E0EDFC018}"/>
    <cellStyle name="20% - 2. jelölőszín 3 5 2" xfId="1090" xr:uid="{45D55EC9-4C62-49E2-A7F4-87705B88C4E0}"/>
    <cellStyle name="20% - 2. jelölőszín 3 5 3" xfId="1091" xr:uid="{B2D77E78-86AC-4EF8-AFA7-73A870D8A9DC}"/>
    <cellStyle name="20% - 2. jelölőszín 3 5 4" xfId="1092" xr:uid="{FEB907BF-1EE9-40DD-BAD1-F2CB5CB8880D}"/>
    <cellStyle name="20% - 2. jelölőszín 3 6" xfId="211" xr:uid="{C46217A8-6076-44A1-83BB-C0086B66DFD1}"/>
    <cellStyle name="20% - 2. jelölőszín 3 6 2" xfId="1093" xr:uid="{F1E85443-E25A-4F54-93D0-39C12565B322}"/>
    <cellStyle name="20% - 2. jelölőszín 3 6 3" xfId="1094" xr:uid="{3DE56920-6BCB-4A73-8F44-226ABC4CC654}"/>
    <cellStyle name="20% - 2. jelölőszín 3 6 4" xfId="1095" xr:uid="{20550A6C-11C3-4433-BC6A-CDE1543AE4C2}"/>
    <cellStyle name="20% - 2. jelölőszín 3 7" xfId="1096" xr:uid="{825A3EBB-19DE-4BBA-B21D-4C68DC081200}"/>
    <cellStyle name="20% - 2. jelölőszín 3 8" xfId="1097" xr:uid="{10CC0CA7-BBAF-42FD-9B43-AD9B5E3AFBE8}"/>
    <cellStyle name="20% - 2. jelölőszín 3 9" xfId="1098" xr:uid="{1853C8E8-AB37-4951-8B41-43699D3981C2}"/>
    <cellStyle name="20% - 2. jelölőszín 3_02 BV _2009_jan15" xfId="1099" xr:uid="{AA7EEA66-872F-4270-9C23-C7256F0EE859}"/>
    <cellStyle name="20% - 2. jelölőszín 30" xfId="2619" xr:uid="{7F9D09C2-B84B-47BD-BE33-F2D42A7CB633}"/>
    <cellStyle name="20% - 2. jelölőszín 31" xfId="2620" xr:uid="{78744889-6B66-46E9-A112-AA7AF7DA3FC5}"/>
    <cellStyle name="20% - 2. jelölőszín 32" xfId="2621" xr:uid="{7EF5E98D-FE88-4A1B-B8E1-E4F98BC4D2BC}"/>
    <cellStyle name="20% - 2. jelölőszín 33" xfId="2622" xr:uid="{C5A6C176-B652-4B5B-9C3B-CE8394E845F7}"/>
    <cellStyle name="20% - 2. jelölőszín 34" xfId="2623" xr:uid="{93003428-F889-402C-AFFE-6F2DAF85C8AC}"/>
    <cellStyle name="20% - 2. jelölőszín 35" xfId="2624" xr:uid="{386C1D47-0876-4768-9138-93AD8B6C1166}"/>
    <cellStyle name="20% - 2. jelölőszín 36" xfId="2625" xr:uid="{5A8EE728-9990-40EB-943E-FCA4F81F2B72}"/>
    <cellStyle name="20% - 2. jelölőszín 37" xfId="2626" xr:uid="{FF996939-55A8-4140-9F25-72BCBAE33C67}"/>
    <cellStyle name="20% - 2. jelölőszín 4" xfId="212" xr:uid="{7ECB3380-6D87-46A4-AB54-203F26E3EE1D}"/>
    <cellStyle name="20% - 2. jelölőszín 4 10" xfId="2627" xr:uid="{32D1066C-8364-4432-B092-96E32AC5DCD3}"/>
    <cellStyle name="20% - 2. jelölőszín 4 2" xfId="213" xr:uid="{0DBF1B84-D3BD-4FDB-9C1F-0A47649A4954}"/>
    <cellStyle name="20% - 2. jelölőszín 4 2 2" xfId="1100" xr:uid="{D80D180B-884D-4BB7-BFBD-168D649F23A0}"/>
    <cellStyle name="20% - 2. jelölőszín 4 2 2 2" xfId="2629" xr:uid="{AAB3CC26-FCD3-4FE4-9E34-5EF661E10C3C}"/>
    <cellStyle name="20% - 2. jelölőszín 4 2 3" xfId="1101" xr:uid="{3F1D9173-9646-40E6-901F-008CF6207326}"/>
    <cellStyle name="20% - 2. jelölőszín 4 2 4" xfId="1102" xr:uid="{266707CA-17D1-4F15-B3E7-6BF449D41AAD}"/>
    <cellStyle name="20% - 2. jelölőszín 4 2 5" xfId="2628" xr:uid="{EDA72308-E09C-47F9-ABA6-55349649B07B}"/>
    <cellStyle name="20% - 2. jelölőszín 4 3" xfId="214" xr:uid="{DAA05140-E336-4E2A-8D3A-4F2376428B7B}"/>
    <cellStyle name="20% - 2. jelölőszín 4 3 2" xfId="1103" xr:uid="{438E7116-7BE7-4242-9438-87334BBC2842}"/>
    <cellStyle name="20% - 2. jelölőszín 4 3 3" xfId="1104" xr:uid="{CE939C2D-3BA3-434B-9BD1-13C85584C34A}"/>
    <cellStyle name="20% - 2. jelölőszín 4 3 4" xfId="1105" xr:uid="{83F1661A-8FB8-4225-B5DB-8E182B34811B}"/>
    <cellStyle name="20% - 2. jelölőszín 4 3 5" xfId="2630" xr:uid="{22F00E62-20E8-4D00-B15B-1039F5C7C669}"/>
    <cellStyle name="20% - 2. jelölőszín 4 4" xfId="215" xr:uid="{351C2333-D5E9-4458-A49B-3781610E87E6}"/>
    <cellStyle name="20% - 2. jelölőszín 4 4 2" xfId="1106" xr:uid="{0AFA07F0-10BB-48AC-969A-955072952814}"/>
    <cellStyle name="20% - 2. jelölőszín 4 4 3" xfId="1107" xr:uid="{C034DF5E-EC7C-4244-AC16-1D630F4FA914}"/>
    <cellStyle name="20% - 2. jelölőszín 4 4 4" xfId="1108" xr:uid="{817B5C2A-999C-4492-9BF7-2001B81118DB}"/>
    <cellStyle name="20% - 2. jelölőszín 4 5" xfId="216" xr:uid="{D28A9601-2C8E-4C33-A64B-C42BEC2ECC4A}"/>
    <cellStyle name="20% - 2. jelölőszín 4 5 2" xfId="1109" xr:uid="{F2A85E8D-EFE8-480B-87A8-930891843141}"/>
    <cellStyle name="20% - 2. jelölőszín 4 5 3" xfId="1110" xr:uid="{CED9D61B-5FC4-48FB-A168-422F5F9824A8}"/>
    <cellStyle name="20% - 2. jelölőszín 4 5 4" xfId="1111" xr:uid="{6E7062AF-AF41-4780-B0E9-A4348ACAC14D}"/>
    <cellStyle name="20% - 2. jelölőszín 4 6" xfId="217" xr:uid="{97FAD61C-ABBA-43C9-9BFA-8F03CB7E359A}"/>
    <cellStyle name="20% - 2. jelölőszín 4 6 2" xfId="1112" xr:uid="{C7101336-0A99-4DE0-9102-F4DFAE6C7CEB}"/>
    <cellStyle name="20% - 2. jelölőszín 4 6 3" xfId="1113" xr:uid="{48B58B3A-12FF-4019-939A-62F3FB819CEE}"/>
    <cellStyle name="20% - 2. jelölőszín 4 6 4" xfId="1114" xr:uid="{4F60831A-74D8-4E8E-BD86-5B5245394944}"/>
    <cellStyle name="20% - 2. jelölőszín 4 7" xfId="1115" xr:uid="{B327AD53-99CD-4004-B9D2-D25A2562ECA1}"/>
    <cellStyle name="20% - 2. jelölőszín 4 8" xfId="1116" xr:uid="{5877CF94-E505-477D-AB20-304C1E660C56}"/>
    <cellStyle name="20% - 2. jelölőszín 4 9" xfId="1117" xr:uid="{45A01B81-A760-417F-87F0-B85854AF44DA}"/>
    <cellStyle name="20% - 2. jelölőszín 4_02 BV _2009_jan15" xfId="1118" xr:uid="{BF8A9EA9-D23F-4D77-8A58-2A3AEA52F55D}"/>
    <cellStyle name="20% - 2. jelölőszín 5" xfId="218" xr:uid="{4BDAAE68-3C1D-4182-BC85-DA20B3BD6622}"/>
    <cellStyle name="20% - 2. jelölőszín 5 2" xfId="1119" xr:uid="{26676233-090B-46FA-976A-839686EA25EE}"/>
    <cellStyle name="20% - 2. jelölőszín 5 2 2" xfId="2633" xr:uid="{928872F8-6D1A-46B6-B1FC-A05D69037F1F}"/>
    <cellStyle name="20% - 2. jelölőszín 5 2 3" xfId="2632" xr:uid="{9C1C463B-F896-47C8-965F-3C10B850E984}"/>
    <cellStyle name="20% - 2. jelölőszín 5 3" xfId="1120" xr:uid="{D93E01F0-D661-4742-9C49-58EC3396419C}"/>
    <cellStyle name="20% - 2. jelölőszín 5 3 2" xfId="2634" xr:uid="{953D070F-B1CB-4982-AFEA-B7F2E01BC9CB}"/>
    <cellStyle name="20% - 2. jelölőszín 5 4" xfId="1121" xr:uid="{1174CD92-0F93-4F4F-B4EB-BFDFDC9A4381}"/>
    <cellStyle name="20% - 2. jelölőszín 5 5" xfId="2631" xr:uid="{94D01B95-19B9-4002-B486-4F4CA5BB0733}"/>
    <cellStyle name="20% - 2. jelölőszín 6" xfId="219" xr:uid="{4756C227-900E-42C8-9BAA-444AC1546912}"/>
    <cellStyle name="20% - 2. jelölőszín 6 2" xfId="1122" xr:uid="{AA9A8FB5-A79A-4B34-9503-D315C523CBB7}"/>
    <cellStyle name="20% - 2. jelölőszín 6 2 2" xfId="2637" xr:uid="{7911B9D5-89D8-401B-AE6D-A87769435B73}"/>
    <cellStyle name="20% - 2. jelölőszín 6 2 3" xfId="2636" xr:uid="{4AA873FD-2CD8-4A9B-B41C-5E1C6D7FE622}"/>
    <cellStyle name="20% - 2. jelölőszín 6 3" xfId="1123" xr:uid="{A22C639A-1A6E-4F5B-AF90-9A515E6C4FC5}"/>
    <cellStyle name="20% - 2. jelölőszín 6 3 2" xfId="2638" xr:uid="{28636E6F-65BC-44A6-AC9F-E8BEFCEADCC1}"/>
    <cellStyle name="20% - 2. jelölőszín 6 4" xfId="1124" xr:uid="{77237188-FB7D-4B4D-90FE-2E38BA26DC17}"/>
    <cellStyle name="20% - 2. jelölőszín 6 5" xfId="2635" xr:uid="{4D053849-BC48-4B5B-883A-E90714F35D3A}"/>
    <cellStyle name="20% - 2. jelölőszín 7" xfId="220" xr:uid="{12561615-EF1A-4F3B-B382-D7C4642A7BC4}"/>
    <cellStyle name="20% - 2. jelölőszín 7 2" xfId="1125" xr:uid="{D98475FD-4762-458C-872E-01F61B615F88}"/>
    <cellStyle name="20% - 2. jelölőszín 7 2 2" xfId="2641" xr:uid="{A1065D86-A4DD-4BBE-A118-3F65ED72B5A3}"/>
    <cellStyle name="20% - 2. jelölőszín 7 2 3" xfId="2640" xr:uid="{D75BB0B0-C5E1-48AF-A3DA-C347B7DDEBB0}"/>
    <cellStyle name="20% - 2. jelölőszín 7 3" xfId="1126" xr:uid="{FF528F3D-32C2-4E2C-9315-6504F599B3FC}"/>
    <cellStyle name="20% - 2. jelölőszín 7 3 2" xfId="2642" xr:uid="{E9FB9504-CB9F-4824-97EB-D783F7E1BD12}"/>
    <cellStyle name="20% - 2. jelölőszín 7 4" xfId="1127" xr:uid="{7BCD96A8-F23A-45BD-A475-36B90A5F1145}"/>
    <cellStyle name="20% - 2. jelölőszín 7 5" xfId="2639" xr:uid="{CAA5E969-974F-4781-803F-420F5CE8C4A3}"/>
    <cellStyle name="20% - 2. jelölőszín 8" xfId="221" xr:uid="{42711F75-DA84-428F-AE1B-B8DBCE98647E}"/>
    <cellStyle name="20% - 2. jelölőszín 8 2" xfId="1128" xr:uid="{A1DE863F-11C2-4602-BD63-6E62E3081FD0}"/>
    <cellStyle name="20% - 2. jelölőszín 8 2 2" xfId="2645" xr:uid="{86809648-7F1A-4F56-8FA6-D16189D805DF}"/>
    <cellStyle name="20% - 2. jelölőszín 8 2 3" xfId="2644" xr:uid="{A0A2C167-10E6-4B36-B22F-BADC355ACCA4}"/>
    <cellStyle name="20% - 2. jelölőszín 8 3" xfId="1129" xr:uid="{A480BA5D-3D53-48DE-B767-A294E6994867}"/>
    <cellStyle name="20% - 2. jelölőszín 8 3 2" xfId="2646" xr:uid="{30F9953E-D84F-4539-9F37-881C17C65BAA}"/>
    <cellStyle name="20% - 2. jelölőszín 8 4" xfId="1130" xr:uid="{AB3263D4-08DF-4669-A806-C8D45143ECC8}"/>
    <cellStyle name="20% - 2. jelölőszín 8 5" xfId="2643" xr:uid="{46BBD754-D1FB-4921-8026-CC7092C6849A}"/>
    <cellStyle name="20% - 2. jelölőszín 9" xfId="222" xr:uid="{A4BCAF0D-0A6B-42C3-AC93-2BE7C27CCE82}"/>
    <cellStyle name="20% - 2. jelölőszín 9 2" xfId="1131" xr:uid="{1BA96A1E-FA96-4820-BBCD-E0E5DEE47115}"/>
    <cellStyle name="20% - 2. jelölőszín 9 2 2" xfId="2648" xr:uid="{8DD1F45C-5E4C-4203-8F15-75ECABA1342E}"/>
    <cellStyle name="20% - 2. jelölőszín 9 3" xfId="1132" xr:uid="{1B9D5488-A414-475D-81B4-DDF813AE9A6A}"/>
    <cellStyle name="20% - 2. jelölőszín 9 4" xfId="1133" xr:uid="{845C2844-7E47-425B-9792-7FF223410DF0}"/>
    <cellStyle name="20% - 2. jelölőszín 9 5" xfId="2647" xr:uid="{922DD309-F35D-424D-8DF1-3CC0E11F31D8}"/>
    <cellStyle name="20% - 3. jelölőszín 10" xfId="223" xr:uid="{E6626343-A97F-4C57-AAAE-15490F9F20C8}"/>
    <cellStyle name="20% - 3. jelölőszín 10 2" xfId="1134" xr:uid="{38DEC7F7-BEF0-42B8-B8CA-839D035C8813}"/>
    <cellStyle name="20% - 3. jelölőszín 10 2 2" xfId="2650" xr:uid="{AFC7151B-58A3-4267-9364-FD6D8607CA56}"/>
    <cellStyle name="20% - 3. jelölőszín 10 3" xfId="1135" xr:uid="{44DE75C0-7F41-4BD1-91E0-98F7C8906F15}"/>
    <cellStyle name="20% - 3. jelölőszín 10 4" xfId="1136" xr:uid="{1BD166F3-0DB2-4E31-95FC-59763B4A52E6}"/>
    <cellStyle name="20% - 3. jelölőszín 10 5" xfId="2649" xr:uid="{88779269-9964-4DD7-BB12-15DB6CA7D272}"/>
    <cellStyle name="20% - 3. jelölőszín 11" xfId="224" xr:uid="{C10BE0CD-5D7C-4B5C-911A-8B4E2CBF8B8A}"/>
    <cellStyle name="20% - 3. jelölőszín 11 2" xfId="1137" xr:uid="{488FBC8E-BB6C-4E7D-8729-D83D8CC30222}"/>
    <cellStyle name="20% - 3. jelölőszín 11 2 2" xfId="2652" xr:uid="{1F006234-67B2-4628-A138-EB6E4B555261}"/>
    <cellStyle name="20% - 3. jelölőszín 11 3" xfId="1138" xr:uid="{859197D1-4B7B-4171-B757-B70C8ECE2661}"/>
    <cellStyle name="20% - 3. jelölőszín 11 4" xfId="1139" xr:uid="{EAD0E271-3D57-4036-A768-DBDF81494B37}"/>
    <cellStyle name="20% - 3. jelölőszín 11 5" xfId="2651" xr:uid="{274DC74F-8D9D-47B7-824E-89E896CD8FC9}"/>
    <cellStyle name="20% - 3. jelölőszín 12" xfId="225" xr:uid="{ED8C02AF-382D-4643-A414-B35453FC95F6}"/>
    <cellStyle name="20% - 3. jelölőszín 12 2" xfId="1140" xr:uid="{E43F75C8-33B3-45F8-AC80-62C698D585D4}"/>
    <cellStyle name="20% - 3. jelölőszín 12 2 2" xfId="2654" xr:uid="{FDB2AA71-AC5E-4B2B-A4D9-9B461600615A}"/>
    <cellStyle name="20% - 3. jelölőszín 12 3" xfId="1141" xr:uid="{1A17085C-7FC4-41B4-94B4-9B71AFAFEC75}"/>
    <cellStyle name="20% - 3. jelölőszín 12 4" xfId="2653" xr:uid="{787711D6-0D93-4730-AD3A-A0BFE143811F}"/>
    <cellStyle name="20% - 3. jelölőszín 13" xfId="2655" xr:uid="{0B91B7A0-B7A7-4E0D-A6F2-14A17B77A80B}"/>
    <cellStyle name="20% - 3. jelölőszín 13 2" xfId="2656" xr:uid="{9DAFA9A3-0EE8-4C78-A08D-A514F7C420E2}"/>
    <cellStyle name="20% - 3. jelölőszín 14" xfId="2657" xr:uid="{20B9AE23-D1DE-4731-A7C2-4947C0571477}"/>
    <cellStyle name="20% - 3. jelölőszín 14 2" xfId="2658" xr:uid="{DAA3E575-862C-4843-B136-D2C64FF975E2}"/>
    <cellStyle name="20% - 3. jelölőszín 15" xfId="2659" xr:uid="{23B0CB81-B52A-4D86-A9FE-02F6CA2F43B9}"/>
    <cellStyle name="20% - 3. jelölőszín 15 2" xfId="2660" xr:uid="{74EC7328-7392-482E-9152-97F909B6E1C4}"/>
    <cellStyle name="20% - 3. jelölőszín 16" xfId="2661" xr:uid="{1C63E68D-678B-49C0-B9B3-93FAC006D851}"/>
    <cellStyle name="20% - 3. jelölőszín 16 2" xfId="2662" xr:uid="{5077469B-CDF1-4BA5-A3B0-03AAE03AB958}"/>
    <cellStyle name="20% - 3. jelölőszín 17" xfId="2663" xr:uid="{8B9CB070-115E-4373-B1E0-F0044E60F982}"/>
    <cellStyle name="20% - 3. jelölőszín 17 2" xfId="2664" xr:uid="{152C31D5-6779-4C4F-B85A-A729C56EB7F8}"/>
    <cellStyle name="20% - 3. jelölőszín 18" xfId="2665" xr:uid="{B2115EDC-B53E-4A5C-98BA-7B16EA7FA7DB}"/>
    <cellStyle name="20% - 3. jelölőszín 18 2" xfId="2666" xr:uid="{6E0BF1DB-D3B5-4813-B079-77C4241FE0DC}"/>
    <cellStyle name="20% - 3. jelölőszín 19" xfId="2667" xr:uid="{B181EDB1-E562-44E8-A6E1-FE8AC2A9140E}"/>
    <cellStyle name="20% - 3. jelölőszín 19 2" xfId="2668" xr:uid="{B101E0F5-83DE-4FB9-BAE8-7CCBC4BB8FCA}"/>
    <cellStyle name="20% - 3. jelölőszín 2" xfId="14" xr:uid="{FEEB899A-D868-4376-AC04-AEC3692FCB7C}"/>
    <cellStyle name="20% - 3. jelölőszín 2 10" xfId="1142" xr:uid="{036A1D25-9F58-44FE-ACAC-7E0EFEC54E98}"/>
    <cellStyle name="20% - 3. jelölőszín 2 11" xfId="1143" xr:uid="{F6B7949D-E128-4FB2-9275-7FAA48D2FB75}"/>
    <cellStyle name="20% - 3. jelölőszín 2 12" xfId="1144" xr:uid="{D43C2365-4E57-4158-A941-826B51EF5C7B}"/>
    <cellStyle name="20% - 3. jelölőszín 2 13" xfId="2669" xr:uid="{91062C62-EB84-4E52-8B3C-7409739640EA}"/>
    <cellStyle name="20% - 3. jelölőszín 2 2" xfId="226" xr:uid="{23E984EF-0881-4B16-8B40-C298C21A8D02}"/>
    <cellStyle name="20% - 3. jelölőszín 2 2 2" xfId="1145" xr:uid="{26C91BDE-C504-4281-87A8-A8AE936B2048}"/>
    <cellStyle name="20% - 3. jelölőszín 2 2 2 2" xfId="2671" xr:uid="{760D68B8-76C4-43C1-BA1D-658BCBDCF691}"/>
    <cellStyle name="20% - 3. jelölőszín 2 2 3" xfId="1146" xr:uid="{44686E8F-49BE-42AA-BC73-FFE3F93E6D2B}"/>
    <cellStyle name="20% - 3. jelölőszín 2 2 4" xfId="1147" xr:uid="{65424CA8-F0D6-4DD4-B29B-82B7D79EC685}"/>
    <cellStyle name="20% - 3. jelölőszín 2 2 5" xfId="2670" xr:uid="{F889C8CE-9648-4DF2-A383-F17D9BA19844}"/>
    <cellStyle name="20% - 3. jelölőszín 2 3" xfId="227" xr:uid="{DD169554-C475-426C-ACF7-3F15C3765BFC}"/>
    <cellStyle name="20% - 3. jelölőszín 2 3 2" xfId="1148" xr:uid="{7FE7A4DE-CD13-431F-813E-174E72328318}"/>
    <cellStyle name="20% - 3. jelölőszín 2 3 3" xfId="1149" xr:uid="{BDFE0C2A-3E42-4462-B03F-031E4282F20B}"/>
    <cellStyle name="20% - 3. jelölőszín 2 3 4" xfId="1150" xr:uid="{F354E15A-6892-485D-B09A-8BF5DE07BF4C}"/>
    <cellStyle name="20% - 3. jelölőszín 2 3 5" xfId="2672" xr:uid="{EA27D578-4579-4115-950C-8740B5A74D0E}"/>
    <cellStyle name="20% - 3. jelölőszín 2 4" xfId="228" xr:uid="{0F0BB622-ACE2-4061-8E94-B426F50A2345}"/>
    <cellStyle name="20% - 3. jelölőszín 2 4 2" xfId="1151" xr:uid="{B887A6EF-3B08-4FC0-B8B6-2329486E6A77}"/>
    <cellStyle name="20% - 3. jelölőszín 2 4 3" xfId="1152" xr:uid="{CBEE0521-D11B-4E18-8E92-F52018E7255A}"/>
    <cellStyle name="20% - 3. jelölőszín 2 4 4" xfId="1153" xr:uid="{C0A61666-1D81-473E-96F7-821A8520CBA7}"/>
    <cellStyle name="20% - 3. jelölőszín 2 4 5" xfId="2673" xr:uid="{06A7F03F-DAD5-4284-8B85-43C9D0F92D6B}"/>
    <cellStyle name="20% - 3. jelölőszín 2 5" xfId="229" xr:uid="{4B9D0A5B-7E2E-4F4F-BA02-A958039AFE34}"/>
    <cellStyle name="20% - 3. jelölőszín 2 5 2" xfId="1154" xr:uid="{53960CEC-4EBF-4B1A-9455-10E654F77DB9}"/>
    <cellStyle name="20% - 3. jelölőszín 2 5 3" xfId="1155" xr:uid="{CC81A7B9-92A2-4322-8FC1-6EB6B561DF33}"/>
    <cellStyle name="20% - 3. jelölőszín 2 5 4" xfId="1156" xr:uid="{C0C98D38-2DCD-45A7-B6E7-164DFE666E12}"/>
    <cellStyle name="20% - 3. jelölőszín 2 6" xfId="230" xr:uid="{12F8E228-9DE6-460C-9CD3-54492C5F8C10}"/>
    <cellStyle name="20% - 3. jelölőszín 2 6 2" xfId="1157" xr:uid="{6C4CD60C-45DE-4288-9563-3F46F8ED6AFB}"/>
    <cellStyle name="20% - 3. jelölőszín 2 6 3" xfId="1158" xr:uid="{109AAF6D-F1C3-41A5-8A94-03D40591A352}"/>
    <cellStyle name="20% - 3. jelölőszín 2 6 4" xfId="1159" xr:uid="{8BDF290F-E7B0-49A4-8FBC-D6AAE8C68C98}"/>
    <cellStyle name="20% - 3. jelölőszín 2 7" xfId="231" xr:uid="{4D973AC9-77A9-4139-86CF-AF5C6C0AABA4}"/>
    <cellStyle name="20% - 3. jelölőszín 2 7 2" xfId="1160" xr:uid="{F4B8C30C-8C33-4852-BB31-74EBF378AA98}"/>
    <cellStyle name="20% - 3. jelölőszín 2 7 3" xfId="1161" xr:uid="{9A00BCBE-93C0-448D-953D-A2ED5BDA2C24}"/>
    <cellStyle name="20% - 3. jelölőszín 2 7 4" xfId="1162" xr:uid="{56747403-BA4F-4B1E-B6A6-7DBDA214C2D9}"/>
    <cellStyle name="20% - 3. jelölőszín 2 8" xfId="1163" xr:uid="{3CE1A3AA-28DB-4E72-AE53-7B14306703DF}"/>
    <cellStyle name="20% - 3. jelölőszín 2 9" xfId="1164" xr:uid="{FE47057C-A4DE-44A4-A9BC-3C7AF53B2C4F}"/>
    <cellStyle name="20% - 3. jelölőszín 2_02 BV _2009_jan15" xfId="1165" xr:uid="{130A9C8A-4256-4A07-91B6-8839546A5664}"/>
    <cellStyle name="20% - 3. jelölőszín 20" xfId="2674" xr:uid="{2FCEACAC-2C83-494A-A6BD-BBF996EE7F0D}"/>
    <cellStyle name="20% - 3. jelölőszín 20 2" xfId="2675" xr:uid="{FA012A15-6485-479F-B0DA-503C5FC94335}"/>
    <cellStyle name="20% - 3. jelölőszín 21" xfId="2676" xr:uid="{08E56118-6F59-4ABE-85AC-D9E11CC8426A}"/>
    <cellStyle name="20% - 3. jelölőszín 21 2" xfId="2677" xr:uid="{E1BC8163-1FC3-4771-9933-8C3862E21163}"/>
    <cellStyle name="20% - 3. jelölőszín 22" xfId="2678" xr:uid="{16ECE33B-9FF1-4581-9E2E-1AF57F6550BB}"/>
    <cellStyle name="20% - 3. jelölőszín 22 2" xfId="2679" xr:uid="{81086908-BA77-4982-8AA9-F4E6B83F89D3}"/>
    <cellStyle name="20% - 3. jelölőszín 23" xfId="2680" xr:uid="{4C83AD12-1B49-4EEA-A21F-8FAC7015F384}"/>
    <cellStyle name="20% - 3. jelölőszín 23 2" xfId="2681" xr:uid="{B37917CF-2648-43C4-92DD-31F7965F8748}"/>
    <cellStyle name="20% - 3. jelölőszín 24" xfId="2682" xr:uid="{68CA929A-234F-421C-AE33-6145A6B84E55}"/>
    <cellStyle name="20% - 3. jelölőszín 24 2" xfId="2683" xr:uid="{A787A625-0596-400F-9741-04820DF0D22E}"/>
    <cellStyle name="20% - 3. jelölőszín 25" xfId="2684" xr:uid="{DBFD8480-4BF1-4AC9-9C62-7E7D782CCB17}"/>
    <cellStyle name="20% - 3. jelölőszín 26" xfId="2685" xr:uid="{56F5C0CB-C9F6-4DBB-BDC5-CFE0A8005AAD}"/>
    <cellStyle name="20% - 3. jelölőszín 27" xfId="2686" xr:uid="{12419464-9A3D-40C2-82A3-4F89AE02E68D}"/>
    <cellStyle name="20% - 3. jelölőszín 28" xfId="2687" xr:uid="{D0F6C1FD-6F82-4035-AD43-1DA2281F3392}"/>
    <cellStyle name="20% - 3. jelölőszín 29" xfId="2688" xr:uid="{7AC54B23-FD2B-429B-B70C-D1909AE8C921}"/>
    <cellStyle name="20% - 3. jelölőszín 3" xfId="232" xr:uid="{F83ABBD3-9E5A-4EF6-9DE1-29C68D9CE31C}"/>
    <cellStyle name="20% - 3. jelölőszín 3 10" xfId="2689" xr:uid="{5BF1EAB0-FE22-4AE8-A3A8-FB808EE07E72}"/>
    <cellStyle name="20% - 3. jelölőszín 3 2" xfId="233" xr:uid="{E12116E2-3A5A-4AF7-8AAD-9D4B9C907452}"/>
    <cellStyle name="20% - 3. jelölőszín 3 2 2" xfId="1166" xr:uid="{7B6F1A3C-9A54-49FD-BC22-74EB9F23F445}"/>
    <cellStyle name="20% - 3. jelölőszín 3 2 2 2" xfId="2691" xr:uid="{B4C2CE67-3757-4FD4-B6CE-10FD3CFA448D}"/>
    <cellStyle name="20% - 3. jelölőszín 3 2 3" xfId="1167" xr:uid="{DC83FA2F-C59D-4D52-A992-CC2DCB2F97A9}"/>
    <cellStyle name="20% - 3. jelölőszín 3 2 4" xfId="1168" xr:uid="{3309D306-A3A7-4DD2-BF3D-B6D5B9401495}"/>
    <cellStyle name="20% - 3. jelölőszín 3 2 5" xfId="2690" xr:uid="{0BA7FB39-F0F7-49D1-B2D2-C4CBABDCCB85}"/>
    <cellStyle name="20% - 3. jelölőszín 3 3" xfId="234" xr:uid="{F8A21140-8DD7-4B36-A745-2CC6B6EBAB0D}"/>
    <cellStyle name="20% - 3. jelölőszín 3 3 2" xfId="1169" xr:uid="{14D92368-F15F-4A2E-83A6-D360E40319FA}"/>
    <cellStyle name="20% - 3. jelölőszín 3 3 3" xfId="1170" xr:uid="{F976FA93-CB03-4C93-BD82-583FEDA5991E}"/>
    <cellStyle name="20% - 3. jelölőszín 3 3 4" xfId="1171" xr:uid="{0FA2208A-93EA-4692-94D5-2D46976BC843}"/>
    <cellStyle name="20% - 3. jelölőszín 3 3 5" xfId="2692" xr:uid="{78E4FD70-CB67-4BA8-A011-D9D3B0E05F3A}"/>
    <cellStyle name="20% - 3. jelölőszín 3 4" xfId="235" xr:uid="{A55E847E-5343-4E37-BA87-98693E85697A}"/>
    <cellStyle name="20% - 3. jelölőszín 3 4 2" xfId="1172" xr:uid="{B5AB5FAC-9C42-4311-B13E-E28DCA4FAC2E}"/>
    <cellStyle name="20% - 3. jelölőszín 3 4 3" xfId="1173" xr:uid="{693D3E5A-349A-44A2-B4D7-E1D9F3E2B6DF}"/>
    <cellStyle name="20% - 3. jelölőszín 3 4 4" xfId="1174" xr:uid="{201E00FE-2674-416E-B0F9-8C4800702628}"/>
    <cellStyle name="20% - 3. jelölőszín 3 5" xfId="236" xr:uid="{A6EE1218-03D3-42F8-BE3B-5EB3E49F493A}"/>
    <cellStyle name="20% - 3. jelölőszín 3 5 2" xfId="1175" xr:uid="{B301B40D-47BE-4ADF-837C-4FCE87E88784}"/>
    <cellStyle name="20% - 3. jelölőszín 3 5 3" xfId="1176" xr:uid="{05F1AB63-7F1D-4164-9F99-F0D12BACA2A4}"/>
    <cellStyle name="20% - 3. jelölőszín 3 5 4" xfId="1177" xr:uid="{FC1AE0FD-F013-4527-A63A-31772710B825}"/>
    <cellStyle name="20% - 3. jelölőszín 3 6" xfId="237" xr:uid="{EFC58A6B-AEFF-4148-8184-4990BEBF87FA}"/>
    <cellStyle name="20% - 3. jelölőszín 3 6 2" xfId="1178" xr:uid="{BA3FB1DF-8E93-4605-80AF-AE2B57EBB814}"/>
    <cellStyle name="20% - 3. jelölőszín 3 6 3" xfId="1179" xr:uid="{37DC6FFE-75CA-43EF-ACB4-998280E7D7DC}"/>
    <cellStyle name="20% - 3. jelölőszín 3 6 4" xfId="1180" xr:uid="{2B107090-3F9C-4C09-9E2D-EDE91143A4D5}"/>
    <cellStyle name="20% - 3. jelölőszín 3 7" xfId="1181" xr:uid="{65948C36-B6E1-4A1E-AE55-75765CFBCD94}"/>
    <cellStyle name="20% - 3. jelölőszín 3 8" xfId="1182" xr:uid="{A4F882F3-82E6-4568-B24A-32B38F1AAE0A}"/>
    <cellStyle name="20% - 3. jelölőszín 3 9" xfId="1183" xr:uid="{B2CB4EB2-F3A2-4689-B826-0AE7E64495C0}"/>
    <cellStyle name="20% - 3. jelölőszín 3_02 BV _2009_jan15" xfId="1184" xr:uid="{7BE0A95F-FE31-4200-9674-40590B663B65}"/>
    <cellStyle name="20% - 3. jelölőszín 30" xfId="2693" xr:uid="{C947D2D3-0229-4A02-89A8-4CCC1400343A}"/>
    <cellStyle name="20% - 3. jelölőszín 31" xfId="2694" xr:uid="{97406DC8-8E04-4525-BC47-8DA90A6C6A11}"/>
    <cellStyle name="20% - 3. jelölőszín 32" xfId="2695" xr:uid="{8116AEE3-EF53-43A2-9F53-73AFF1BB9E9E}"/>
    <cellStyle name="20% - 3. jelölőszín 33" xfId="2696" xr:uid="{D228D7A5-66C9-47A4-8020-4341A0E432ED}"/>
    <cellStyle name="20% - 3. jelölőszín 34" xfId="2697" xr:uid="{51E213DE-18E8-4591-8DE1-A60F12F2E1F6}"/>
    <cellStyle name="20% - 3. jelölőszín 35" xfId="2698" xr:uid="{7F50C6D2-4773-4BF7-9FDE-CABA6FAF8231}"/>
    <cellStyle name="20% - 3. jelölőszín 36" xfId="2699" xr:uid="{8CEFC7AD-56B3-429D-AB7E-AFAFCB36A7F3}"/>
    <cellStyle name="20% - 3. jelölőszín 37" xfId="2700" xr:uid="{8F663AFF-8F92-4B33-ACA4-6E55D6936A2C}"/>
    <cellStyle name="20% - 3. jelölőszín 4" xfId="238" xr:uid="{AFF2B365-31F1-4D7A-B2A3-9CD22B8BDEDE}"/>
    <cellStyle name="20% - 3. jelölőszín 4 10" xfId="2701" xr:uid="{E45C2AA5-A595-41E2-86E5-DDC67F24CCC5}"/>
    <cellStyle name="20% - 3. jelölőszín 4 2" xfId="239" xr:uid="{31DF423B-6BBE-466F-812C-5166566EAEE4}"/>
    <cellStyle name="20% - 3. jelölőszín 4 2 2" xfId="1185" xr:uid="{9931269F-7E49-4FEF-B837-A708E866A1A8}"/>
    <cellStyle name="20% - 3. jelölőszín 4 2 2 2" xfId="2703" xr:uid="{F1B67A52-980B-4BCD-9B88-65B628BEC217}"/>
    <cellStyle name="20% - 3. jelölőszín 4 2 3" xfId="1186" xr:uid="{F3A02061-2843-4B8C-8594-98535A7A66F6}"/>
    <cellStyle name="20% - 3. jelölőszín 4 2 4" xfId="1187" xr:uid="{F582D109-5F7C-4601-A37A-E71D720F6D03}"/>
    <cellStyle name="20% - 3. jelölőszín 4 2 5" xfId="2702" xr:uid="{AC056D4E-A988-4F26-A9B2-600EE4DAE9CF}"/>
    <cellStyle name="20% - 3. jelölőszín 4 3" xfId="240" xr:uid="{7FB99739-5C2B-476C-BFFD-C80639E64A71}"/>
    <cellStyle name="20% - 3. jelölőszín 4 3 2" xfId="1188" xr:uid="{29643C2D-8A7E-4261-BC74-A1F54E0C72FD}"/>
    <cellStyle name="20% - 3. jelölőszín 4 3 3" xfId="1189" xr:uid="{844F3908-4FBF-4EB7-9291-072C296A3295}"/>
    <cellStyle name="20% - 3. jelölőszín 4 3 4" xfId="1190" xr:uid="{BE432F05-E202-4751-8C55-1CC06DF36A8D}"/>
    <cellStyle name="20% - 3. jelölőszín 4 3 5" xfId="2704" xr:uid="{DC39ABEB-9691-4E63-84C6-01925D7FB730}"/>
    <cellStyle name="20% - 3. jelölőszín 4 4" xfId="241" xr:uid="{2244A4AF-335C-4A7F-963A-4B63AD9F7A3D}"/>
    <cellStyle name="20% - 3. jelölőszín 4 4 2" xfId="1191" xr:uid="{12351D99-BA7F-4E59-B787-D679CE0B3161}"/>
    <cellStyle name="20% - 3. jelölőszín 4 4 3" xfId="1192" xr:uid="{E844D247-6506-4E10-9476-9642E84DA0AC}"/>
    <cellStyle name="20% - 3. jelölőszín 4 4 4" xfId="1193" xr:uid="{E65AC98F-79B4-4A90-B5DF-C6E629672CA3}"/>
    <cellStyle name="20% - 3. jelölőszín 4 5" xfId="242" xr:uid="{28EE6CF5-0FD5-42C3-8F04-A7D234843950}"/>
    <cellStyle name="20% - 3. jelölőszín 4 5 2" xfId="1194" xr:uid="{C3C5C0D4-0DA7-419E-8055-3DBF411D834C}"/>
    <cellStyle name="20% - 3. jelölőszín 4 5 3" xfId="1195" xr:uid="{CBC19A33-A2FF-4458-A59F-CBBACEF30245}"/>
    <cellStyle name="20% - 3. jelölőszín 4 5 4" xfId="1196" xr:uid="{FFB98901-781A-4461-B2D2-EF0CFB8756B4}"/>
    <cellStyle name="20% - 3. jelölőszín 4 6" xfId="243" xr:uid="{8B748F7B-4023-4917-A3E3-6DECFCE3DFFC}"/>
    <cellStyle name="20% - 3. jelölőszín 4 6 2" xfId="1197" xr:uid="{A4B19E4E-770C-47BD-B302-E02BE4099646}"/>
    <cellStyle name="20% - 3. jelölőszín 4 6 3" xfId="1198" xr:uid="{AAC66B9A-33C4-4B99-B346-F7E65A0BA916}"/>
    <cellStyle name="20% - 3. jelölőszín 4 6 4" xfId="1199" xr:uid="{07604E62-BAA1-47C5-B4E5-8AFAC196B2B2}"/>
    <cellStyle name="20% - 3. jelölőszín 4 7" xfId="1200" xr:uid="{8E466372-CB25-4ADD-A843-2E955A8A0589}"/>
    <cellStyle name="20% - 3. jelölőszín 4 8" xfId="1201" xr:uid="{85FA445E-AB0E-4399-B02B-8FDC573C090A}"/>
    <cellStyle name="20% - 3. jelölőszín 4 9" xfId="1202" xr:uid="{AC169173-0499-48A2-B384-5553C54FB574}"/>
    <cellStyle name="20% - 3. jelölőszín 4_02 BV _2009_jan15" xfId="1203" xr:uid="{2ABA39FC-BD32-4874-B100-0D87BEB3F87F}"/>
    <cellStyle name="20% - 3. jelölőszín 5" xfId="244" xr:uid="{8A2124AF-938D-46E6-BD0E-ECB8DF231B6B}"/>
    <cellStyle name="20% - 3. jelölőszín 5 2" xfId="1204" xr:uid="{3CEDFFBC-0B41-4952-ACF1-09773765F28B}"/>
    <cellStyle name="20% - 3. jelölőszín 5 2 2" xfId="2707" xr:uid="{BA0BB116-69A6-46C0-958A-50624952EE75}"/>
    <cellStyle name="20% - 3. jelölőszín 5 2 3" xfId="2706" xr:uid="{EA3D5594-10F4-49C6-A650-3C57D9D12764}"/>
    <cellStyle name="20% - 3. jelölőszín 5 3" xfId="1205" xr:uid="{64286EA0-F45A-4292-8F1B-C8365FB3CE57}"/>
    <cellStyle name="20% - 3. jelölőszín 5 3 2" xfId="2708" xr:uid="{D3CDE4FD-DAC9-4047-AA3A-CF79F7BC9491}"/>
    <cellStyle name="20% - 3. jelölőszín 5 4" xfId="1206" xr:uid="{CA72ABC5-3EDF-447F-8308-5158A32BF596}"/>
    <cellStyle name="20% - 3. jelölőszín 5 5" xfId="2705" xr:uid="{7BEED80C-8DB1-4994-AE77-DC315A16B463}"/>
    <cellStyle name="20% - 3. jelölőszín 6" xfId="245" xr:uid="{4F6F0DD9-943C-47B4-9B99-23AE765C6675}"/>
    <cellStyle name="20% - 3. jelölőszín 6 2" xfId="1207" xr:uid="{61BD5C10-A99D-4C10-91E5-1D764AF22EFD}"/>
    <cellStyle name="20% - 3. jelölőszín 6 2 2" xfId="2711" xr:uid="{DBADB614-2D9A-4D83-B07E-FD66A3BAAC69}"/>
    <cellStyle name="20% - 3. jelölőszín 6 2 3" xfId="2710" xr:uid="{0935D009-FBD5-497D-AF67-877BF4EE2C5F}"/>
    <cellStyle name="20% - 3. jelölőszín 6 3" xfId="1208" xr:uid="{4FE684BE-AD15-4703-AD98-021AEB06A70C}"/>
    <cellStyle name="20% - 3. jelölőszín 6 3 2" xfId="2712" xr:uid="{5CFD28CB-115A-4265-BFBB-4E6E6B8FE15E}"/>
    <cellStyle name="20% - 3. jelölőszín 6 4" xfId="1209" xr:uid="{5BB5BF10-1BBE-47EB-8FD9-7FF34F1A9A2B}"/>
    <cellStyle name="20% - 3. jelölőszín 6 5" xfId="2709" xr:uid="{FB12CFF2-D8B1-4238-B987-034CE1FD19A9}"/>
    <cellStyle name="20% - 3. jelölőszín 7" xfId="246" xr:uid="{F0125BE9-3993-43C5-A694-ACBE518D5EE1}"/>
    <cellStyle name="20% - 3. jelölőszín 7 2" xfId="1210" xr:uid="{90BD987D-E014-4EEA-ABCC-C58EB8961EC7}"/>
    <cellStyle name="20% - 3. jelölőszín 7 2 2" xfId="2715" xr:uid="{4DD37F9E-71FD-4C9A-93F5-8626E07331FD}"/>
    <cellStyle name="20% - 3. jelölőszín 7 2 3" xfId="2714" xr:uid="{617FDC1D-8AC9-45D9-8AD5-F777759432D1}"/>
    <cellStyle name="20% - 3. jelölőszín 7 3" xfId="1211" xr:uid="{C9A28C19-6BEB-4153-9110-860AD3D92732}"/>
    <cellStyle name="20% - 3. jelölőszín 7 3 2" xfId="2716" xr:uid="{A65B832B-28CB-4CF3-90B1-6631947D732C}"/>
    <cellStyle name="20% - 3. jelölőszín 7 4" xfId="1212" xr:uid="{869635F2-E977-496F-9BE7-7FA83A66B5D4}"/>
    <cellStyle name="20% - 3. jelölőszín 7 5" xfId="2713" xr:uid="{CAB139E4-3D47-4378-B59B-84EAFE28B7DC}"/>
    <cellStyle name="20% - 3. jelölőszín 8" xfId="247" xr:uid="{B61B25F7-D92B-4F18-8FD8-88FEA195F818}"/>
    <cellStyle name="20% - 3. jelölőszín 8 2" xfId="1213" xr:uid="{E478A25D-4AAE-4790-882A-C71CE0C1113F}"/>
    <cellStyle name="20% - 3. jelölőszín 8 2 2" xfId="2719" xr:uid="{964F9438-76DD-48C4-86C6-AA4E76B20712}"/>
    <cellStyle name="20% - 3. jelölőszín 8 2 3" xfId="2718" xr:uid="{CABD7F40-C12C-4F1A-ACC8-9AE0F06D01CB}"/>
    <cellStyle name="20% - 3. jelölőszín 8 3" xfId="1214" xr:uid="{C8374ED4-C23F-445D-A0A0-6F36371DDF0B}"/>
    <cellStyle name="20% - 3. jelölőszín 8 3 2" xfId="2720" xr:uid="{5CCE9A0C-4873-45D7-96A3-B2EA7862B424}"/>
    <cellStyle name="20% - 3. jelölőszín 8 4" xfId="1215" xr:uid="{BBE7850A-91D4-41EB-B2A5-2EB8F86C33FC}"/>
    <cellStyle name="20% - 3. jelölőszín 8 5" xfId="2717" xr:uid="{D1F054FD-97A5-456C-B7D8-D639DF837231}"/>
    <cellStyle name="20% - 3. jelölőszín 9" xfId="248" xr:uid="{0618CC7E-D918-4DAB-9418-718A62135402}"/>
    <cellStyle name="20% - 3. jelölőszín 9 2" xfId="1216" xr:uid="{5092EFA7-DD8B-4725-B5B7-8BB8E93A773A}"/>
    <cellStyle name="20% - 3. jelölőszín 9 2 2" xfId="2722" xr:uid="{AC0C5EFA-9C67-4E70-AD32-D30699E3F309}"/>
    <cellStyle name="20% - 3. jelölőszín 9 3" xfId="1217" xr:uid="{629CD5C4-D3D8-4820-9EF9-C13AEBF701CD}"/>
    <cellStyle name="20% - 3. jelölőszín 9 4" xfId="1218" xr:uid="{FF22BEA5-A601-49D3-B336-6E5CDC6ADFE6}"/>
    <cellStyle name="20% - 3. jelölőszín 9 5" xfId="2721" xr:uid="{C53C00DF-5BA1-4A31-81E9-1F93E805A539}"/>
    <cellStyle name="20% - 4. jelölőszín 10" xfId="249" xr:uid="{49421D6B-38B5-463F-A48E-BA992D1AEB29}"/>
    <cellStyle name="20% - 4. jelölőszín 10 2" xfId="1219" xr:uid="{CCD9FDAD-2AE3-4141-A7B4-2E581CC557E5}"/>
    <cellStyle name="20% - 4. jelölőszín 10 2 2" xfId="2724" xr:uid="{250CA5CF-FC7E-4E89-86E4-CFC61F5E254A}"/>
    <cellStyle name="20% - 4. jelölőszín 10 3" xfId="1220" xr:uid="{EF8AEEF5-319F-4DF4-A284-EBDCC2B2D73C}"/>
    <cellStyle name="20% - 4. jelölőszín 10 4" xfId="1221" xr:uid="{E57C2E26-FAB7-4465-911B-D705D030E873}"/>
    <cellStyle name="20% - 4. jelölőszín 10 5" xfId="2723" xr:uid="{DF027899-65C7-4B35-B79C-5FF9F1B75381}"/>
    <cellStyle name="20% - 4. jelölőszín 11" xfId="250" xr:uid="{A9DB4D40-A7E9-419D-8171-5BCC0CBA3AD9}"/>
    <cellStyle name="20% - 4. jelölőszín 11 2" xfId="1222" xr:uid="{FD04F37E-0F84-456A-B1F7-95BDED7A226D}"/>
    <cellStyle name="20% - 4. jelölőszín 11 2 2" xfId="2726" xr:uid="{DE22203E-3347-480B-BFAA-918246E80A17}"/>
    <cellStyle name="20% - 4. jelölőszín 11 3" xfId="1223" xr:uid="{F51DCB9D-4657-44F9-889B-059D9CDC8AC5}"/>
    <cellStyle name="20% - 4. jelölőszín 11 4" xfId="1224" xr:uid="{1B858F57-5C4A-40F9-B9C4-F26EAD429F3A}"/>
    <cellStyle name="20% - 4. jelölőszín 11 5" xfId="2725" xr:uid="{17B02597-7D8C-4561-A8C3-EBB9AEB84781}"/>
    <cellStyle name="20% - 4. jelölőszín 12" xfId="251" xr:uid="{36CB4D56-914D-4A68-9DB2-89E0BAD59406}"/>
    <cellStyle name="20% - 4. jelölőszín 12 2" xfId="1225" xr:uid="{F48DEA39-AF57-49D7-BCEF-38DD351F9509}"/>
    <cellStyle name="20% - 4. jelölőszín 12 2 2" xfId="2728" xr:uid="{D1BD01AB-8A31-4916-B7E7-24EF61F4F23D}"/>
    <cellStyle name="20% - 4. jelölőszín 12 3" xfId="1226" xr:uid="{F79557F4-C4C4-4C87-B177-A7E1E6ED0A8E}"/>
    <cellStyle name="20% - 4. jelölőszín 12 4" xfId="2727" xr:uid="{CA8EC7DB-FBD5-4424-B08F-C5514EDDC84C}"/>
    <cellStyle name="20% - 4. jelölőszín 13" xfId="2729" xr:uid="{F52CFA3F-26AC-4134-A6CA-FB2E32AA4647}"/>
    <cellStyle name="20% - 4. jelölőszín 13 2" xfId="2730" xr:uid="{A673763E-4B59-438A-B0AC-AC3DC3C1F18A}"/>
    <cellStyle name="20% - 4. jelölőszín 14" xfId="2731" xr:uid="{4711052D-8CBB-4B30-A68C-38FB8A5904FA}"/>
    <cellStyle name="20% - 4. jelölőszín 14 2" xfId="2732" xr:uid="{A60CDE9D-DF19-4DC5-B66D-1B7E3211475F}"/>
    <cellStyle name="20% - 4. jelölőszín 15" xfId="2733" xr:uid="{3B8E4FEE-B106-4F80-851E-47988791C923}"/>
    <cellStyle name="20% - 4. jelölőszín 15 2" xfId="2734" xr:uid="{4782C8A8-FB56-4427-9F10-35084C899AF9}"/>
    <cellStyle name="20% - 4. jelölőszín 16" xfId="2735" xr:uid="{04F79FC7-F269-40F1-882C-58D9F613FDB2}"/>
    <cellStyle name="20% - 4. jelölőszín 16 2" xfId="2736" xr:uid="{0957E086-9FE2-41A7-91E3-2016373DA1F0}"/>
    <cellStyle name="20% - 4. jelölőszín 17" xfId="2737" xr:uid="{EFE8B9CE-A186-4877-9316-7BB69EFA8D1A}"/>
    <cellStyle name="20% - 4. jelölőszín 17 2" xfId="2738" xr:uid="{01907133-C0D0-4519-A392-185F5E0C1329}"/>
    <cellStyle name="20% - 4. jelölőszín 18" xfId="2739" xr:uid="{F8ED1317-EE68-4ED8-B0A8-9D18801DAA3C}"/>
    <cellStyle name="20% - 4. jelölőszín 18 2" xfId="2740" xr:uid="{05D8916F-7271-4CF0-9B50-05758996E25D}"/>
    <cellStyle name="20% - 4. jelölőszín 19" xfId="2741" xr:uid="{36E3548B-6586-4132-9DDB-D24913AE1EEC}"/>
    <cellStyle name="20% - 4. jelölőszín 19 2" xfId="2742" xr:uid="{51B96BE9-EBA1-46F5-9647-89E58503AC86}"/>
    <cellStyle name="20% - 4. jelölőszín 2" xfId="18" xr:uid="{34D1970E-418F-4B86-8895-B82F4A36A1D2}"/>
    <cellStyle name="20% - 4. jelölőszín 2 10" xfId="1227" xr:uid="{72AA34E7-9A4A-4A4D-B458-D7E24E19E342}"/>
    <cellStyle name="20% - 4. jelölőszín 2 11" xfId="1228" xr:uid="{E2C6CF70-E4E7-4C43-A313-BC2E1D758B01}"/>
    <cellStyle name="20% - 4. jelölőszín 2 12" xfId="1229" xr:uid="{92512958-0B8E-4F8D-A4D4-F6E1CA89E7D2}"/>
    <cellStyle name="20% - 4. jelölőszín 2 13" xfId="2743" xr:uid="{3F387A8C-D83B-4743-B9E0-46E00451D7BA}"/>
    <cellStyle name="20% - 4. jelölőszín 2 2" xfId="252" xr:uid="{5D09B119-C709-4404-95A5-8A97CED79ACC}"/>
    <cellStyle name="20% - 4. jelölőszín 2 2 2" xfId="1230" xr:uid="{C1F932BF-867A-49E0-AF63-79D9A138CE7E}"/>
    <cellStyle name="20% - 4. jelölőszín 2 2 2 2" xfId="2745" xr:uid="{8BC155D1-A8FC-4420-9200-C47B83EB2FA9}"/>
    <cellStyle name="20% - 4. jelölőszín 2 2 3" xfId="1231" xr:uid="{6554C16C-EEFD-446C-8750-853116F97901}"/>
    <cellStyle name="20% - 4. jelölőszín 2 2 4" xfId="1232" xr:uid="{63F8E0E9-AD64-46D0-B1E0-7D22AE6D5241}"/>
    <cellStyle name="20% - 4. jelölőszín 2 2 5" xfId="2744" xr:uid="{69F50F06-BC3E-499E-ADE6-A50D2529568F}"/>
    <cellStyle name="20% - 4. jelölőszín 2 3" xfId="253" xr:uid="{378B951E-B3D9-4990-8B57-27EE96CCD6FD}"/>
    <cellStyle name="20% - 4. jelölőszín 2 3 2" xfId="1233" xr:uid="{2D1C9505-AF31-4958-8D36-CC4B78399615}"/>
    <cellStyle name="20% - 4. jelölőszín 2 3 3" xfId="1234" xr:uid="{B0475C57-D9BA-42DF-A943-32CE7B9887D4}"/>
    <cellStyle name="20% - 4. jelölőszín 2 3 4" xfId="1235" xr:uid="{F66ACAF6-B70F-44AD-8E0B-DF4589248B03}"/>
    <cellStyle name="20% - 4. jelölőszín 2 3 5" xfId="2746" xr:uid="{FA5A9568-556E-4CF3-AADD-D24309217DA2}"/>
    <cellStyle name="20% - 4. jelölőszín 2 4" xfId="254" xr:uid="{31984978-9CB8-482E-818D-DEC67A40684F}"/>
    <cellStyle name="20% - 4. jelölőszín 2 4 2" xfId="1236" xr:uid="{5D12AE69-F3E7-4090-80CE-66BC1361A32A}"/>
    <cellStyle name="20% - 4. jelölőszín 2 4 3" xfId="1237" xr:uid="{146AA11E-052F-4EE3-80EC-56000D16891C}"/>
    <cellStyle name="20% - 4. jelölőszín 2 4 4" xfId="1238" xr:uid="{A6079049-16A4-4861-86E6-63F99F0C379A}"/>
    <cellStyle name="20% - 4. jelölőszín 2 4 5" xfId="2747" xr:uid="{C483FAB6-5578-43BD-BEF9-D0D2578517B1}"/>
    <cellStyle name="20% - 4. jelölőszín 2 5" xfId="255" xr:uid="{7EEC13F0-68D4-4E89-9945-D2820F6899E2}"/>
    <cellStyle name="20% - 4. jelölőszín 2 5 2" xfId="1239" xr:uid="{6E58A13F-5791-4170-8DB9-08734A2EF3D1}"/>
    <cellStyle name="20% - 4. jelölőszín 2 5 3" xfId="1240" xr:uid="{477A790E-6771-4CCF-B100-6207A6D7A2DC}"/>
    <cellStyle name="20% - 4. jelölőszín 2 5 4" xfId="1241" xr:uid="{471848A3-9F7C-454D-8D31-8D1B65135A35}"/>
    <cellStyle name="20% - 4. jelölőszín 2 6" xfId="256" xr:uid="{6A6139F1-D038-4891-9044-FB1D8770F749}"/>
    <cellStyle name="20% - 4. jelölőszín 2 6 2" xfId="1242" xr:uid="{5BAE4C9C-A397-4DCD-BF14-B4B5E9ACA559}"/>
    <cellStyle name="20% - 4. jelölőszín 2 6 3" xfId="1243" xr:uid="{CA7F34E4-BFA8-4187-AF68-61F1B393A5E2}"/>
    <cellStyle name="20% - 4. jelölőszín 2 6 4" xfId="1244" xr:uid="{96E64AEA-C8C7-4448-AFE3-542F02CE88CE}"/>
    <cellStyle name="20% - 4. jelölőszín 2 7" xfId="257" xr:uid="{4D2F99B3-C3F8-4F01-8413-B25FE54FFC52}"/>
    <cellStyle name="20% - 4. jelölőszín 2 7 2" xfId="1245" xr:uid="{6A77C484-3233-488F-961A-915C1DB37543}"/>
    <cellStyle name="20% - 4. jelölőszín 2 7 3" xfId="1246" xr:uid="{0AAF510D-2445-4E42-91B8-59048772C6E5}"/>
    <cellStyle name="20% - 4. jelölőszín 2 7 4" xfId="1247" xr:uid="{1578327E-B5B1-41BA-8086-7EC906EEC671}"/>
    <cellStyle name="20% - 4. jelölőszín 2 8" xfId="1248" xr:uid="{7D7E049C-C302-4464-9D1A-F81DAC2DFC1B}"/>
    <cellStyle name="20% - 4. jelölőszín 2 9" xfId="1249" xr:uid="{19C807A6-EC9C-431F-BE79-56259F5CB827}"/>
    <cellStyle name="20% - 4. jelölőszín 2_02 BV _2009_jan15" xfId="1250" xr:uid="{8CA8F1F8-FFE1-421C-8130-7B06FC6A2EC8}"/>
    <cellStyle name="20% - 4. jelölőszín 20" xfId="2748" xr:uid="{2D3A1373-3604-4D4B-88C3-BC230C7A8BD4}"/>
    <cellStyle name="20% - 4. jelölőszín 20 2" xfId="2749" xr:uid="{E7A2B394-0FCF-40B3-9296-8E9EF29A494E}"/>
    <cellStyle name="20% - 4. jelölőszín 21" xfId="2750" xr:uid="{AD4A198E-625F-4C09-A6B1-997BB6B0394D}"/>
    <cellStyle name="20% - 4. jelölőszín 21 2" xfId="2751" xr:uid="{E9421CB3-2FD2-494A-ADD7-8B8963650C43}"/>
    <cellStyle name="20% - 4. jelölőszín 22" xfId="2752" xr:uid="{EF2ABBDE-703D-45C1-84FB-B958A2EF2317}"/>
    <cellStyle name="20% - 4. jelölőszín 22 2" xfId="2753" xr:uid="{299FCF83-8921-4C75-BD80-515BD9BD9420}"/>
    <cellStyle name="20% - 4. jelölőszín 23" xfId="2754" xr:uid="{34C8A4FF-9C5B-44E6-9ED5-95956D1E8B79}"/>
    <cellStyle name="20% - 4. jelölőszín 23 2" xfId="2755" xr:uid="{9F980EA8-1EC9-4995-9710-8B76A4862C7E}"/>
    <cellStyle name="20% - 4. jelölőszín 24" xfId="2756" xr:uid="{B10D1ADF-C05E-473E-A903-FA7520A45AAF}"/>
    <cellStyle name="20% - 4. jelölőszín 24 2" xfId="2757" xr:uid="{110A03F3-7DF8-4E67-BE5B-A57507A0025A}"/>
    <cellStyle name="20% - 4. jelölőszín 25" xfId="2758" xr:uid="{B36B85A3-83F9-421F-9A6B-AABC8729A662}"/>
    <cellStyle name="20% - 4. jelölőszín 26" xfId="2759" xr:uid="{C5DE941A-23E1-4527-8F75-5EDDECAB023A}"/>
    <cellStyle name="20% - 4. jelölőszín 27" xfId="2760" xr:uid="{429E0DFF-EF41-407A-9979-778C98A99F80}"/>
    <cellStyle name="20% - 4. jelölőszín 28" xfId="2761" xr:uid="{EAE3BC78-DEF3-418A-9909-3DEA29EF9599}"/>
    <cellStyle name="20% - 4. jelölőszín 29" xfId="2762" xr:uid="{284C2C1A-8845-4C3F-AA67-5B1EB2412721}"/>
    <cellStyle name="20% - 4. jelölőszín 3" xfId="258" xr:uid="{530C1478-8482-488D-BC5F-17B7B1DCDC49}"/>
    <cellStyle name="20% - 4. jelölőszín 3 10" xfId="2763" xr:uid="{575F8EAF-E1D8-42C9-8417-1D7EFDED7DB9}"/>
    <cellStyle name="20% - 4. jelölőszín 3 2" xfId="259" xr:uid="{9AF2FC26-1CED-4D02-9F6F-E9D59F584F84}"/>
    <cellStyle name="20% - 4. jelölőszín 3 2 2" xfId="1251" xr:uid="{84243A24-7A7C-4D3F-96BC-F683B69C2E57}"/>
    <cellStyle name="20% - 4. jelölőszín 3 2 2 2" xfId="2765" xr:uid="{06C02259-1608-470F-8E40-60B2E2EE7E16}"/>
    <cellStyle name="20% - 4. jelölőszín 3 2 3" xfId="1252" xr:uid="{C42A56EE-389C-415A-99FE-B03684D2C295}"/>
    <cellStyle name="20% - 4. jelölőszín 3 2 4" xfId="1253" xr:uid="{91684F36-7BFC-40AA-9973-617989A3EBA1}"/>
    <cellStyle name="20% - 4. jelölőszín 3 2 5" xfId="2764" xr:uid="{AE3207F6-37AE-4EE7-B7A5-E35E4C8EA9EA}"/>
    <cellStyle name="20% - 4. jelölőszín 3 3" xfId="260" xr:uid="{EB8A4AF6-0F30-4EA3-AD47-689980703E46}"/>
    <cellStyle name="20% - 4. jelölőszín 3 3 2" xfId="1254" xr:uid="{1A01542C-5751-49A0-B752-E3EA736869CC}"/>
    <cellStyle name="20% - 4. jelölőszín 3 3 3" xfId="1255" xr:uid="{9A772CCB-FA6A-4271-925D-75D8F790CB82}"/>
    <cellStyle name="20% - 4. jelölőszín 3 3 4" xfId="1256" xr:uid="{46A9FAF2-4623-4BF3-BB34-FA3596FB22A5}"/>
    <cellStyle name="20% - 4. jelölőszín 3 3 5" xfId="2766" xr:uid="{0CF450B1-BD2E-4FB3-81BB-77382F13EA69}"/>
    <cellStyle name="20% - 4. jelölőszín 3 4" xfId="261" xr:uid="{137084EE-98FF-415A-A3B8-B8E488A90829}"/>
    <cellStyle name="20% - 4. jelölőszín 3 4 2" xfId="1257" xr:uid="{6FCB5A38-E6AC-4682-B0E8-F9D2A913D884}"/>
    <cellStyle name="20% - 4. jelölőszín 3 4 3" xfId="1258" xr:uid="{ADAC2F4F-6AE0-41B8-A81F-EEA82A7CFBED}"/>
    <cellStyle name="20% - 4. jelölőszín 3 4 4" xfId="1259" xr:uid="{8C3AFCC2-9FB0-473F-B601-EF7FCFC17437}"/>
    <cellStyle name="20% - 4. jelölőszín 3 5" xfId="262" xr:uid="{F4C44688-0053-4945-9CF5-6BE9FF938D4F}"/>
    <cellStyle name="20% - 4. jelölőszín 3 5 2" xfId="1260" xr:uid="{EB27BE4F-CC7D-48E7-B6D6-0309708BF205}"/>
    <cellStyle name="20% - 4. jelölőszín 3 5 3" xfId="1261" xr:uid="{19905C18-977C-4213-9700-572D886DC8B3}"/>
    <cellStyle name="20% - 4. jelölőszín 3 5 4" xfId="1262" xr:uid="{B1CA88D9-4C68-408A-A678-A095D83E540D}"/>
    <cellStyle name="20% - 4. jelölőszín 3 6" xfId="263" xr:uid="{51A41F5B-12F9-4DD7-A3FD-6E4A08DFC39D}"/>
    <cellStyle name="20% - 4. jelölőszín 3 6 2" xfId="1263" xr:uid="{214C42E0-1B67-477F-9798-165A8A3DDD6E}"/>
    <cellStyle name="20% - 4. jelölőszín 3 6 3" xfId="1264" xr:uid="{BBEAB332-F16D-49A6-991A-DD288F759188}"/>
    <cellStyle name="20% - 4. jelölőszín 3 6 4" xfId="1265" xr:uid="{89BE6198-3550-4919-8D5E-3A23FC594C09}"/>
    <cellStyle name="20% - 4. jelölőszín 3 7" xfId="1266" xr:uid="{6096785C-A603-4829-B9EE-F675020927E7}"/>
    <cellStyle name="20% - 4. jelölőszín 3 8" xfId="1267" xr:uid="{3A700D50-46F9-4EE5-9927-E256A1FE39CC}"/>
    <cellStyle name="20% - 4. jelölőszín 3 9" xfId="1268" xr:uid="{E2AD9997-FC71-482E-AC94-80DE26317300}"/>
    <cellStyle name="20% - 4. jelölőszín 3_02 BV _2009_jan15" xfId="1269" xr:uid="{4C440A0D-FBD3-4F9C-9263-400E9B942344}"/>
    <cellStyle name="20% - 4. jelölőszín 30" xfId="2767" xr:uid="{2A1D64EB-FD7F-4778-8EC8-C29D39C206C0}"/>
    <cellStyle name="20% - 4. jelölőszín 31" xfId="2768" xr:uid="{7807C6BD-503A-4177-B975-19F4EF006CD8}"/>
    <cellStyle name="20% - 4. jelölőszín 32" xfId="2769" xr:uid="{AB93E0BD-74A2-40C1-90E5-BBCB44659DDD}"/>
    <cellStyle name="20% - 4. jelölőszín 33" xfId="2770" xr:uid="{43D76A49-4BD1-47AC-80C3-9238EAD2D2A9}"/>
    <cellStyle name="20% - 4. jelölőszín 34" xfId="2771" xr:uid="{056A57C3-03A4-4D4A-93D4-A100816D011E}"/>
    <cellStyle name="20% - 4. jelölőszín 35" xfId="2772" xr:uid="{5881F345-9C98-45A4-A2C3-135DE03C4036}"/>
    <cellStyle name="20% - 4. jelölőszín 36" xfId="2773" xr:uid="{386B8862-2857-4F69-83BA-89108ED44194}"/>
    <cellStyle name="20% - 4. jelölőszín 37" xfId="2774" xr:uid="{C47C9256-4B17-4608-BCCF-40FFAEF030A6}"/>
    <cellStyle name="20% - 4. jelölőszín 4" xfId="264" xr:uid="{273D92AA-0078-4F18-B368-A16F36220420}"/>
    <cellStyle name="20% - 4. jelölőszín 4 10" xfId="2775" xr:uid="{2CED145D-B386-4134-ADE3-20F9F31364F6}"/>
    <cellStyle name="20% - 4. jelölőszín 4 2" xfId="265" xr:uid="{B2050087-D80A-42DF-83B5-C1BCE300869B}"/>
    <cellStyle name="20% - 4. jelölőszín 4 2 2" xfId="1270" xr:uid="{67069E66-FFB3-4766-8CFB-FA675B21BF52}"/>
    <cellStyle name="20% - 4. jelölőszín 4 2 2 2" xfId="2777" xr:uid="{2A4F39B8-71E4-4ED3-B4F1-6FBEB430A0EC}"/>
    <cellStyle name="20% - 4. jelölőszín 4 2 3" xfId="1271" xr:uid="{5E9FEA01-C1A5-4956-B415-28AA514AFD99}"/>
    <cellStyle name="20% - 4. jelölőszín 4 2 4" xfId="1272" xr:uid="{17F61BD0-05D5-4C26-BEF9-0ABE3E4E34C5}"/>
    <cellStyle name="20% - 4. jelölőszín 4 2 5" xfId="2776" xr:uid="{E7597B56-437B-4780-951D-DFCF2021B17C}"/>
    <cellStyle name="20% - 4. jelölőszín 4 3" xfId="266" xr:uid="{B32337DF-47CA-4E00-8937-BC401FAC62CE}"/>
    <cellStyle name="20% - 4. jelölőszín 4 3 2" xfId="1273" xr:uid="{F329A82D-7AF5-46D7-BF50-05D7E03D451A}"/>
    <cellStyle name="20% - 4. jelölőszín 4 3 3" xfId="1274" xr:uid="{CEB492B3-F11E-4986-89AF-1419A6EC8D76}"/>
    <cellStyle name="20% - 4. jelölőszín 4 3 4" xfId="1275" xr:uid="{A106C633-863B-4C82-AD02-7445A0FFDF2A}"/>
    <cellStyle name="20% - 4. jelölőszín 4 3 5" xfId="2778" xr:uid="{4DA73157-FC82-4E02-A271-905F8F1D2941}"/>
    <cellStyle name="20% - 4. jelölőszín 4 4" xfId="267" xr:uid="{E620F642-64CE-4DE2-80BB-E07948A73386}"/>
    <cellStyle name="20% - 4. jelölőszín 4 4 2" xfId="1276" xr:uid="{5562C3E5-618F-458D-865B-43C623D51784}"/>
    <cellStyle name="20% - 4. jelölőszín 4 4 3" xfId="1277" xr:uid="{8A9992BB-DD9A-4BD8-A6CC-F22C61B1B1C1}"/>
    <cellStyle name="20% - 4. jelölőszín 4 4 4" xfId="1278" xr:uid="{FB830B86-38F4-4057-A5E1-D95BBBEBE2BA}"/>
    <cellStyle name="20% - 4. jelölőszín 4 5" xfId="268" xr:uid="{CABB8A43-EDC4-4A90-884D-68F85F476705}"/>
    <cellStyle name="20% - 4. jelölőszín 4 5 2" xfId="1279" xr:uid="{1AFF05ED-5409-45AC-9474-9EE80CAE7767}"/>
    <cellStyle name="20% - 4. jelölőszín 4 5 3" xfId="1280" xr:uid="{9C6449A6-9DCF-4456-AE29-EFD5E4051246}"/>
    <cellStyle name="20% - 4. jelölőszín 4 5 4" xfId="1281" xr:uid="{086DBDBD-6EE5-47F9-9C06-F7147B3EEBAF}"/>
    <cellStyle name="20% - 4. jelölőszín 4 6" xfId="269" xr:uid="{C6F4C3D3-C32B-4C15-8F2A-402C62EDE0A4}"/>
    <cellStyle name="20% - 4. jelölőszín 4 6 2" xfId="1282" xr:uid="{631F4D1C-E77D-419A-82AF-366CCEF953B1}"/>
    <cellStyle name="20% - 4. jelölőszín 4 6 3" xfId="1283" xr:uid="{4E6CD491-8EED-45B0-A50E-EC22D6FA2022}"/>
    <cellStyle name="20% - 4. jelölőszín 4 6 4" xfId="1284" xr:uid="{F3DF785A-52B4-497A-ADC1-1E08A027B241}"/>
    <cellStyle name="20% - 4. jelölőszín 4 7" xfId="1285" xr:uid="{2C3A4657-B153-4A00-9E20-D0F8A8F00FDA}"/>
    <cellStyle name="20% - 4. jelölőszín 4 8" xfId="1286" xr:uid="{4FCAE2B5-5A0B-4A88-8188-31FAE223DF71}"/>
    <cellStyle name="20% - 4. jelölőszín 4 9" xfId="1287" xr:uid="{9F190B1F-C5B3-45D9-A2CD-B7561626B768}"/>
    <cellStyle name="20% - 4. jelölőszín 4_02 BV _2009_jan15" xfId="1288" xr:uid="{153AB3D9-355F-489D-822F-AE8E01EA6500}"/>
    <cellStyle name="20% - 4. jelölőszín 5" xfId="270" xr:uid="{60C4B525-6D45-4926-83B6-240123CB1FEE}"/>
    <cellStyle name="20% - 4. jelölőszín 5 2" xfId="1289" xr:uid="{C5CF5130-34EB-4A21-9ACB-768A918828B1}"/>
    <cellStyle name="20% - 4. jelölőszín 5 2 2" xfId="2781" xr:uid="{89B21061-9FC1-41B4-96C8-1CC439A9F734}"/>
    <cellStyle name="20% - 4. jelölőszín 5 2 3" xfId="2780" xr:uid="{1C83A88A-936B-4D47-B80A-5BDD715A7C2D}"/>
    <cellStyle name="20% - 4. jelölőszín 5 3" xfId="1290" xr:uid="{3A19EC85-4834-4ED9-8754-5CC2D21541D2}"/>
    <cellStyle name="20% - 4. jelölőszín 5 3 2" xfId="2782" xr:uid="{4C32C9C1-EF25-44A4-88B9-15790960773C}"/>
    <cellStyle name="20% - 4. jelölőszín 5 4" xfId="1291" xr:uid="{9192D2AC-A2FB-45BC-A7C6-E0746E031839}"/>
    <cellStyle name="20% - 4. jelölőszín 5 5" xfId="2779" xr:uid="{6CAD3875-EA11-463F-B11E-9A1D7CB442B4}"/>
    <cellStyle name="20% - 4. jelölőszín 6" xfId="271" xr:uid="{63686DF9-5D7A-48FA-A99D-DF03D56F5064}"/>
    <cellStyle name="20% - 4. jelölőszín 6 2" xfId="1292" xr:uid="{0FBC3484-939E-4ABB-8BF6-77868E925B6E}"/>
    <cellStyle name="20% - 4. jelölőszín 6 2 2" xfId="2785" xr:uid="{DFF6BCD9-407D-43FE-B544-4945EEBFDD7F}"/>
    <cellStyle name="20% - 4. jelölőszín 6 2 3" xfId="2784" xr:uid="{E3226F7C-24C0-4886-93E4-F5AEA39E0859}"/>
    <cellStyle name="20% - 4. jelölőszín 6 3" xfId="1293" xr:uid="{30B61636-BCA9-4337-9F16-3CA62F5F53D8}"/>
    <cellStyle name="20% - 4. jelölőszín 6 3 2" xfId="2786" xr:uid="{2C4B5E65-FA1E-416F-8AF8-D79212328671}"/>
    <cellStyle name="20% - 4. jelölőszín 6 4" xfId="1294" xr:uid="{37E86EFB-4C35-4F59-B96E-F1A291C66ECC}"/>
    <cellStyle name="20% - 4. jelölőszín 6 5" xfId="2783" xr:uid="{D8BA9825-FC5E-4BC5-9DE4-EB81827B6726}"/>
    <cellStyle name="20% - 4. jelölőszín 7" xfId="272" xr:uid="{2C4FF52B-BB0F-48E8-B50F-F0A92077EF14}"/>
    <cellStyle name="20% - 4. jelölőszín 7 2" xfId="1295" xr:uid="{226A3F37-D5F6-46CC-BE29-580FA22463AA}"/>
    <cellStyle name="20% - 4. jelölőszín 7 2 2" xfId="2789" xr:uid="{62C751E1-82F8-43AB-8468-5A997B07AD0C}"/>
    <cellStyle name="20% - 4. jelölőszín 7 2 3" xfId="2788" xr:uid="{24B30A08-073B-42B4-BE71-39B110FBDDF7}"/>
    <cellStyle name="20% - 4. jelölőszín 7 3" xfId="1296" xr:uid="{32B3584E-4051-4912-A3EC-BA72AB7B3091}"/>
    <cellStyle name="20% - 4. jelölőszín 7 3 2" xfId="2790" xr:uid="{F80FEDA9-8D4A-48C4-AE16-4F2789FAF1F7}"/>
    <cellStyle name="20% - 4. jelölőszín 7 4" xfId="1297" xr:uid="{EFF7C30F-549E-4E4E-B813-F3FEE4C22E7E}"/>
    <cellStyle name="20% - 4. jelölőszín 7 5" xfId="2787" xr:uid="{12CE4A2E-06E6-4553-8910-4011C930E586}"/>
    <cellStyle name="20% - 4. jelölőszín 8" xfId="273" xr:uid="{1A2AA192-607A-4D1C-9002-4002E8859FC3}"/>
    <cellStyle name="20% - 4. jelölőszín 8 2" xfId="1298" xr:uid="{130C3CA5-A6AB-4D00-AEF0-F5576072B3D1}"/>
    <cellStyle name="20% - 4. jelölőszín 8 2 2" xfId="2793" xr:uid="{E22CEB28-8730-41AE-A4D2-22CA5A1BF4B8}"/>
    <cellStyle name="20% - 4. jelölőszín 8 2 3" xfId="2792" xr:uid="{17E38393-1007-48E1-BCB5-85C27370D6D0}"/>
    <cellStyle name="20% - 4. jelölőszín 8 3" xfId="1299" xr:uid="{E92BBF67-1A5E-40BF-8E6B-A45DF79B8681}"/>
    <cellStyle name="20% - 4. jelölőszín 8 3 2" xfId="2794" xr:uid="{FEACCD21-6221-418E-8116-D44A226666F7}"/>
    <cellStyle name="20% - 4. jelölőszín 8 4" xfId="1300" xr:uid="{FE404F89-CC18-42F7-8E24-E51AF30F85DF}"/>
    <cellStyle name="20% - 4. jelölőszín 8 5" xfId="2791" xr:uid="{531839F2-ED5D-4118-8136-0BCFB5293DD9}"/>
    <cellStyle name="20% - 4. jelölőszín 9" xfId="274" xr:uid="{1C8A93AF-A156-4E5A-B891-1B97338C70DD}"/>
    <cellStyle name="20% - 4. jelölőszín 9 2" xfId="1301" xr:uid="{81C24013-AF61-4D52-B671-4D6E61C644E1}"/>
    <cellStyle name="20% - 4. jelölőszín 9 2 2" xfId="2796" xr:uid="{FE491261-3F97-40A2-84F2-864D837363C0}"/>
    <cellStyle name="20% - 4. jelölőszín 9 3" xfId="1302" xr:uid="{EB499FC5-1FD0-4825-AF21-D1C5417637FB}"/>
    <cellStyle name="20% - 4. jelölőszín 9 4" xfId="1303" xr:uid="{5342A8D3-DE74-4853-BCC6-DD2136732D09}"/>
    <cellStyle name="20% - 4. jelölőszín 9 5" xfId="2795" xr:uid="{985642EB-1B07-49BC-A958-3EA19BC76FEE}"/>
    <cellStyle name="20% - 5. jelölőszín 10" xfId="275" xr:uid="{0739699E-D724-4331-8672-B0C6B88757F4}"/>
    <cellStyle name="20% - 5. jelölőszín 10 2" xfId="1304" xr:uid="{E5C45B0E-EB2F-43CC-8503-768FD22FCA0C}"/>
    <cellStyle name="20% - 5. jelölőszín 10 2 2" xfId="2798" xr:uid="{5F44ADE0-57D9-4FD5-8477-6D78226C54DB}"/>
    <cellStyle name="20% - 5. jelölőszín 10 3" xfId="1305" xr:uid="{8FD39BBC-2CA5-4C9C-B79F-A5AF1C2611EC}"/>
    <cellStyle name="20% - 5. jelölőszín 10 4" xfId="1306" xr:uid="{E7155BAF-7CBC-491E-B421-7CA8D77ECCDF}"/>
    <cellStyle name="20% - 5. jelölőszín 10 5" xfId="2797" xr:uid="{FE43623D-414E-49D3-9384-067A2204929F}"/>
    <cellStyle name="20% - 5. jelölőszín 11" xfId="276" xr:uid="{7963C121-4642-47A7-9F40-B77C5E5344E7}"/>
    <cellStyle name="20% - 5. jelölőszín 11 2" xfId="1307" xr:uid="{80DF6C61-1500-4667-8A0F-371D6C31DFCF}"/>
    <cellStyle name="20% - 5. jelölőszín 11 2 2" xfId="2800" xr:uid="{0D345B2E-425E-4779-B537-8EFCA520F748}"/>
    <cellStyle name="20% - 5. jelölőszín 11 3" xfId="1308" xr:uid="{116EBF86-47B9-4DBD-BD9E-007F18A1FBD3}"/>
    <cellStyle name="20% - 5. jelölőszín 11 4" xfId="1309" xr:uid="{6FD3542D-B8F4-45D1-8D32-FE24502D2ED3}"/>
    <cellStyle name="20% - 5. jelölőszín 11 5" xfId="2799" xr:uid="{14D9D89B-98C4-41D2-B451-524C8A8DD638}"/>
    <cellStyle name="20% - 5. jelölőszín 12" xfId="277" xr:uid="{6F579DEF-C1C2-4510-B011-85881005E8F3}"/>
    <cellStyle name="20% - 5. jelölőszín 12 2" xfId="1310" xr:uid="{5A6EE8A3-ADA5-476A-9341-79225F1CA638}"/>
    <cellStyle name="20% - 5. jelölőszín 12 2 2" xfId="2802" xr:uid="{5FD637BA-0C38-4233-B74C-3764EF98B254}"/>
    <cellStyle name="20% - 5. jelölőszín 12 3" xfId="1311" xr:uid="{8E2792B5-A77D-403A-B457-232017852128}"/>
    <cellStyle name="20% - 5. jelölőszín 12 4" xfId="2801" xr:uid="{67149917-7DF0-4A56-B55B-CE361D1D813B}"/>
    <cellStyle name="20% - 5. jelölőszín 13" xfId="2803" xr:uid="{EAB8B4F6-B35E-44B7-8A4B-E1F6C4735107}"/>
    <cellStyle name="20% - 5. jelölőszín 13 2" xfId="2804" xr:uid="{99F3EB14-92A4-4386-9072-5B9A1D9A20F9}"/>
    <cellStyle name="20% - 5. jelölőszín 14" xfId="2805" xr:uid="{4749A2B0-CE6F-40E0-9B70-FF08B4C44B08}"/>
    <cellStyle name="20% - 5. jelölőszín 14 2" xfId="2806" xr:uid="{E3EC29F9-6707-44C0-9D52-AE0F7149138F}"/>
    <cellStyle name="20% - 5. jelölőszín 15" xfId="2807" xr:uid="{B699D7B5-CB8C-4C5C-9DAE-C80668ABFC21}"/>
    <cellStyle name="20% - 5. jelölőszín 15 2" xfId="2808" xr:uid="{68B2F9C6-A6FF-42C8-B435-ECBD4AF226F3}"/>
    <cellStyle name="20% - 5. jelölőszín 16" xfId="2809" xr:uid="{620114C6-1F82-4C51-95AD-1FCEE9ACDF37}"/>
    <cellStyle name="20% - 5. jelölőszín 16 2" xfId="2810" xr:uid="{A1D1CEB9-1F5A-4101-BB3F-BAB9695533BD}"/>
    <cellStyle name="20% - 5. jelölőszín 17" xfId="2811" xr:uid="{9B94B04D-B090-4C7E-BCF4-A0E513867A60}"/>
    <cellStyle name="20% - 5. jelölőszín 17 2" xfId="2812" xr:uid="{BCFE1BDC-041A-4824-81A7-BBF6AC8C7672}"/>
    <cellStyle name="20% - 5. jelölőszín 18" xfId="2813" xr:uid="{92B9C6E5-6697-46D4-A3B3-5D6694A1D12F}"/>
    <cellStyle name="20% - 5. jelölőszín 18 2" xfId="2814" xr:uid="{48145F19-9884-4B65-BDD8-641099B027CB}"/>
    <cellStyle name="20% - 5. jelölőszín 19" xfId="2815" xr:uid="{548FC888-0342-46D3-BC10-A6C73A7C9D36}"/>
    <cellStyle name="20% - 5. jelölőszín 19 2" xfId="2816" xr:uid="{DBAE3406-31C5-4B74-A94A-C6B1DF3BD3AB}"/>
    <cellStyle name="20% - 5. jelölőszín 2" xfId="21" xr:uid="{47A4F3BC-B36A-457E-90C6-524E7BC0CADF}"/>
    <cellStyle name="20% - 5. jelölőszín 2 10" xfId="1312" xr:uid="{7523F3B6-62E3-4FC2-B043-2DBB49EB3FC1}"/>
    <cellStyle name="20% - 5. jelölőszín 2 11" xfId="1313" xr:uid="{DDF90D8E-9F89-4010-B0B7-E0A1BBB2671A}"/>
    <cellStyle name="20% - 5. jelölőszín 2 12" xfId="1314" xr:uid="{B33D8BB4-105F-49FC-B7B8-7234FD7F210F}"/>
    <cellStyle name="20% - 5. jelölőszín 2 13" xfId="2817" xr:uid="{64EEA746-A302-4737-9213-BB9C1CF1775A}"/>
    <cellStyle name="20% - 5. jelölőszín 2 2" xfId="278" xr:uid="{49D5DBA5-65E0-49CE-A3F7-D50D39CF87F4}"/>
    <cellStyle name="20% - 5. jelölőszín 2 2 2" xfId="1315" xr:uid="{8E96CF69-EB1A-4672-8581-6ADE06AD3B11}"/>
    <cellStyle name="20% - 5. jelölőszín 2 2 2 2" xfId="2819" xr:uid="{F701F24B-2FB1-423A-98EC-F089DE2978A0}"/>
    <cellStyle name="20% - 5. jelölőszín 2 2 3" xfId="1316" xr:uid="{20666B90-4865-46E6-82D3-B1593F56A7A4}"/>
    <cellStyle name="20% - 5. jelölőszín 2 2 4" xfId="1317" xr:uid="{7DF03BE7-2C60-47A3-8B84-B7E3E6ED5FE2}"/>
    <cellStyle name="20% - 5. jelölőszín 2 2 5" xfId="2818" xr:uid="{52C37334-CEC8-4EA2-8D41-6D1CD7C4B2CC}"/>
    <cellStyle name="20% - 5. jelölőszín 2 3" xfId="279" xr:uid="{DFBE75A8-28A2-40A6-9704-B0ED7CE79FDD}"/>
    <cellStyle name="20% - 5. jelölőszín 2 3 2" xfId="1318" xr:uid="{C35E78CE-2AC3-4ED6-9292-934F49510492}"/>
    <cellStyle name="20% - 5. jelölőszín 2 3 3" xfId="1319" xr:uid="{F8424E99-6C45-4DEB-8B95-BBD24FE0AF33}"/>
    <cellStyle name="20% - 5. jelölőszín 2 3 4" xfId="1320" xr:uid="{F5B5B77E-2756-4D7E-AC09-411EE5A59173}"/>
    <cellStyle name="20% - 5. jelölőszín 2 3 5" xfId="2820" xr:uid="{1C381E48-2C03-4170-9B85-95C93FE582E6}"/>
    <cellStyle name="20% - 5. jelölőszín 2 4" xfId="280" xr:uid="{9D5842DD-CC1E-479F-92BA-0C9C89D50CFF}"/>
    <cellStyle name="20% - 5. jelölőszín 2 4 2" xfId="1321" xr:uid="{244E5631-5FDC-4CEC-9B20-1B1B3417616F}"/>
    <cellStyle name="20% - 5. jelölőszín 2 4 3" xfId="1322" xr:uid="{526849C2-97D4-4927-B7DB-675B4A115A9D}"/>
    <cellStyle name="20% - 5. jelölőszín 2 4 4" xfId="1323" xr:uid="{C7F27B02-83F6-4CCC-8FE7-5302954C3913}"/>
    <cellStyle name="20% - 5. jelölőszín 2 4 5" xfId="2821" xr:uid="{A39A1A43-2882-4D8D-9A09-688B9C20C3A1}"/>
    <cellStyle name="20% - 5. jelölőszín 2 5" xfId="281" xr:uid="{28014329-114B-47C9-8A9F-86611C7A12E8}"/>
    <cellStyle name="20% - 5. jelölőszín 2 5 2" xfId="1324" xr:uid="{346E5E69-19A8-493F-BC61-948C36AED61A}"/>
    <cellStyle name="20% - 5. jelölőszín 2 5 3" xfId="1325" xr:uid="{8F43C3B9-65C6-4D42-8D5B-90A8F7B65342}"/>
    <cellStyle name="20% - 5. jelölőszín 2 5 4" xfId="1326" xr:uid="{043C91F4-D463-46B7-B7EA-608E93AF30F8}"/>
    <cellStyle name="20% - 5. jelölőszín 2 6" xfId="282" xr:uid="{FFF27B3F-1649-429E-ADA3-C4D52378415D}"/>
    <cellStyle name="20% - 5. jelölőszín 2 6 2" xfId="1327" xr:uid="{3913B055-2095-4FB7-BF51-E32E5CCA9B4F}"/>
    <cellStyle name="20% - 5. jelölőszín 2 6 3" xfId="1328" xr:uid="{3ED15CA7-FB25-41AE-B0FC-3C82CF6A1F6A}"/>
    <cellStyle name="20% - 5. jelölőszín 2 6 4" xfId="1329" xr:uid="{F6504696-A935-4D21-BB4B-9321BC157A0A}"/>
    <cellStyle name="20% - 5. jelölőszín 2 7" xfId="283" xr:uid="{96B33DBD-D89B-4B0D-847A-EFE74AD61AC6}"/>
    <cellStyle name="20% - 5. jelölőszín 2 7 2" xfId="1330" xr:uid="{144E325E-D053-4592-BD8F-3C9AFDB2642C}"/>
    <cellStyle name="20% - 5. jelölőszín 2 7 3" xfId="1331" xr:uid="{6BD265C2-FF5C-4210-A10C-A43AE14B1A7C}"/>
    <cellStyle name="20% - 5. jelölőszín 2 7 4" xfId="1332" xr:uid="{B9A51FBC-BA30-4F5C-B0FB-34B5DE25A039}"/>
    <cellStyle name="20% - 5. jelölőszín 2 8" xfId="1333" xr:uid="{C304735A-0519-452E-B648-0AB3FA30E617}"/>
    <cellStyle name="20% - 5. jelölőszín 2 9" xfId="1334" xr:uid="{1BEDC630-948F-465F-A9B1-F7423872E332}"/>
    <cellStyle name="20% - 5. jelölőszín 2_02 BV _2009_jan15" xfId="1335" xr:uid="{06E8F76A-3A60-47C8-83FC-737D326978D6}"/>
    <cellStyle name="20% - 5. jelölőszín 20" xfId="2822" xr:uid="{C4A1A942-7049-4E6D-A47D-28C3BFD3819F}"/>
    <cellStyle name="20% - 5. jelölőszín 20 2" xfId="2823" xr:uid="{DEFCC7EE-DE92-4610-88A1-B1D586E13741}"/>
    <cellStyle name="20% - 5. jelölőszín 21" xfId="2824" xr:uid="{639ABEC0-5E72-4495-996B-172C5B99B171}"/>
    <cellStyle name="20% - 5. jelölőszín 21 2" xfId="2825" xr:uid="{ECC092E9-ACDB-48E4-8B44-925508625254}"/>
    <cellStyle name="20% - 5. jelölőszín 22" xfId="2826" xr:uid="{4B7FB518-34C9-44C4-9331-43BC556D9BFD}"/>
    <cellStyle name="20% - 5. jelölőszín 22 2" xfId="2827" xr:uid="{D912F7F4-54B5-4DA5-9C1B-47262B70902D}"/>
    <cellStyle name="20% - 5. jelölőszín 23" xfId="2828" xr:uid="{31D22872-2ED0-4751-ADA5-6D1CC392A4B3}"/>
    <cellStyle name="20% - 5. jelölőszín 23 2" xfId="2829" xr:uid="{CED5B1AA-1C2A-4D39-AAFB-CEF2F2E7503E}"/>
    <cellStyle name="20% - 5. jelölőszín 24" xfId="2830" xr:uid="{A7938779-774F-4160-BF72-8322583034E2}"/>
    <cellStyle name="20% - 5. jelölőszín 24 2" xfId="2831" xr:uid="{300579FF-5A25-4BD2-9B7B-FC66B0B1B36A}"/>
    <cellStyle name="20% - 5. jelölőszín 25" xfId="2832" xr:uid="{FFCBCB5F-76C3-42D3-A639-BC0299B25D53}"/>
    <cellStyle name="20% - 5. jelölőszín 26" xfId="2833" xr:uid="{4FB63B97-9DC1-4FEB-9ADF-453D99697DF3}"/>
    <cellStyle name="20% - 5. jelölőszín 27" xfId="2834" xr:uid="{64EB687A-B7CE-4E0E-987A-E8FDD311EB88}"/>
    <cellStyle name="20% - 5. jelölőszín 28" xfId="2835" xr:uid="{C1083408-1169-4A76-8870-E109FB89D07C}"/>
    <cellStyle name="20% - 5. jelölőszín 29" xfId="2836" xr:uid="{D7FEFB56-A725-4267-BD1D-F106045BE128}"/>
    <cellStyle name="20% - 5. jelölőszín 3" xfId="284" xr:uid="{60E9CAC7-A51D-4B58-A5ED-53DF4756F995}"/>
    <cellStyle name="20% - 5. jelölőszín 3 10" xfId="2837" xr:uid="{5704957A-F1EB-4088-9573-E924443F7EF0}"/>
    <cellStyle name="20% - 5. jelölőszín 3 2" xfId="285" xr:uid="{F419EE7B-D79E-4843-BBEA-5FC427F7365C}"/>
    <cellStyle name="20% - 5. jelölőszín 3 2 2" xfId="1336" xr:uid="{F3C85268-B401-4BF6-A35C-BDF9B7B9D9F2}"/>
    <cellStyle name="20% - 5. jelölőszín 3 2 2 2" xfId="2839" xr:uid="{77703BCF-AFFC-4C9D-8FB2-02DD48DA57BA}"/>
    <cellStyle name="20% - 5. jelölőszín 3 2 3" xfId="1337" xr:uid="{49CAD0B5-BD47-4DA4-A025-21609EBC6582}"/>
    <cellStyle name="20% - 5. jelölőszín 3 2 4" xfId="1338" xr:uid="{FCA9B31F-837A-4D90-BA24-5F0833231201}"/>
    <cellStyle name="20% - 5. jelölőszín 3 2 5" xfId="2838" xr:uid="{C9E27987-D394-4876-BDD0-AF3C88CC9F81}"/>
    <cellStyle name="20% - 5. jelölőszín 3 3" xfId="286" xr:uid="{EC805DF8-2ECF-4BF5-BE40-384CE66B419F}"/>
    <cellStyle name="20% - 5. jelölőszín 3 3 2" xfId="1339" xr:uid="{40891A83-E238-4E8A-83E6-D9DDB595DFA8}"/>
    <cellStyle name="20% - 5. jelölőszín 3 3 3" xfId="1340" xr:uid="{44C59FB4-C53F-45AC-A2FC-89D8856A430B}"/>
    <cellStyle name="20% - 5. jelölőszín 3 3 4" xfId="1341" xr:uid="{6684785E-22E5-4091-B1F4-5EE8534D09C2}"/>
    <cellStyle name="20% - 5. jelölőszín 3 3 5" xfId="2840" xr:uid="{664A62CA-3C94-4940-AEBF-118A14232781}"/>
    <cellStyle name="20% - 5. jelölőszín 3 4" xfId="287" xr:uid="{7E1D623C-5643-425C-8CC7-A48D9AA0C766}"/>
    <cellStyle name="20% - 5. jelölőszín 3 4 2" xfId="1342" xr:uid="{74B16010-3933-47D1-AFA4-34186B295BD4}"/>
    <cellStyle name="20% - 5. jelölőszín 3 4 3" xfId="1343" xr:uid="{491C961D-6E2F-4D07-94D3-756DF79B5135}"/>
    <cellStyle name="20% - 5. jelölőszín 3 4 4" xfId="1344" xr:uid="{ED0CEE44-C475-41E2-9661-6933EFE3EDA5}"/>
    <cellStyle name="20% - 5. jelölőszín 3 5" xfId="288" xr:uid="{DC52EED9-B305-4F43-BAA8-182F31D1CCC9}"/>
    <cellStyle name="20% - 5. jelölőszín 3 5 2" xfId="1345" xr:uid="{E401F4BB-D606-48A5-AC9F-6F1EF9E805DC}"/>
    <cellStyle name="20% - 5. jelölőszín 3 5 3" xfId="1346" xr:uid="{0C91DA91-378A-4544-AB5E-CBC6D8DFD561}"/>
    <cellStyle name="20% - 5. jelölőszín 3 5 4" xfId="1347" xr:uid="{42D6C825-AD07-4F2E-9508-0BC7E1A46E13}"/>
    <cellStyle name="20% - 5. jelölőszín 3 6" xfId="289" xr:uid="{90051807-25A7-4BE8-AAA7-56CC703ED015}"/>
    <cellStyle name="20% - 5. jelölőszín 3 6 2" xfId="1348" xr:uid="{0A532E4A-49C3-4B94-B681-A365436EB510}"/>
    <cellStyle name="20% - 5. jelölőszín 3 6 3" xfId="1349" xr:uid="{593996B1-6B17-4A4A-9C30-B2D3157307C3}"/>
    <cellStyle name="20% - 5. jelölőszín 3 6 4" xfId="1350" xr:uid="{7FC8066F-843D-4999-BC03-25ED6853F584}"/>
    <cellStyle name="20% - 5. jelölőszín 3 7" xfId="1351" xr:uid="{76ABF7EC-4790-4DB2-9D3F-04E8F12BACEE}"/>
    <cellStyle name="20% - 5. jelölőszín 3 8" xfId="1352" xr:uid="{1BF77407-0E9A-4375-B53C-7631E15A3588}"/>
    <cellStyle name="20% - 5. jelölőszín 3 9" xfId="1353" xr:uid="{8F833D1D-D530-4143-B6FA-C3C3CA5E7DAE}"/>
    <cellStyle name="20% - 5. jelölőszín 3_02 BV _2009_jan15" xfId="1354" xr:uid="{8461401C-1425-4937-9D28-D13DF49D8BBF}"/>
    <cellStyle name="20% - 5. jelölőszín 30" xfId="2841" xr:uid="{67483934-8E92-47F8-82E7-214B12461641}"/>
    <cellStyle name="20% - 5. jelölőszín 31" xfId="2842" xr:uid="{7C64BD3A-27E7-442D-9B5F-18DA92F4FC3F}"/>
    <cellStyle name="20% - 5. jelölőszín 32" xfId="2843" xr:uid="{ED9D8D85-F72C-4CEA-87A3-55BB2E1C6938}"/>
    <cellStyle name="20% - 5. jelölőszín 33" xfId="2844" xr:uid="{302026A9-3B85-4D66-A406-9CDEC71E1883}"/>
    <cellStyle name="20% - 5. jelölőszín 34" xfId="2845" xr:uid="{DF509D29-F74E-4CB1-A00C-7963BCA5B064}"/>
    <cellStyle name="20% - 5. jelölőszín 35" xfId="2846" xr:uid="{430F0363-707B-4462-AE0A-2E902DD15ADF}"/>
    <cellStyle name="20% - 5. jelölőszín 36" xfId="2847" xr:uid="{A13B5C1F-B3C1-4CD5-8D07-95E860707FD9}"/>
    <cellStyle name="20% - 5. jelölőszín 37" xfId="2848" xr:uid="{2467DCB2-A7A1-4C91-8928-288E587E3C63}"/>
    <cellStyle name="20% - 5. jelölőszín 4" xfId="290" xr:uid="{DBF6D076-DF45-4587-BEB3-CAEE9B422C31}"/>
    <cellStyle name="20% - 5. jelölőszín 4 10" xfId="2849" xr:uid="{4C030785-9DE6-47B1-B2E8-B5DC4F4B4AF5}"/>
    <cellStyle name="20% - 5. jelölőszín 4 2" xfId="291" xr:uid="{CD809056-68D1-45A6-B12A-1DC603D0D7D1}"/>
    <cellStyle name="20% - 5. jelölőszín 4 2 2" xfId="1355" xr:uid="{CD12E8E5-3ADA-4211-B1C7-2D0BF603E793}"/>
    <cellStyle name="20% - 5. jelölőszín 4 2 2 2" xfId="2851" xr:uid="{6A1EB37A-0DEA-4FA4-90D3-755D46970E78}"/>
    <cellStyle name="20% - 5. jelölőszín 4 2 3" xfId="1356" xr:uid="{9882E93C-C044-42AC-A0AF-BC89890B8063}"/>
    <cellStyle name="20% - 5. jelölőszín 4 2 4" xfId="1357" xr:uid="{3F67A57F-0AAF-49D2-A512-7B4154F95175}"/>
    <cellStyle name="20% - 5. jelölőszín 4 2 5" xfId="2850" xr:uid="{BD6B4FB9-E243-49EE-896B-C6BE0A0332B1}"/>
    <cellStyle name="20% - 5. jelölőszín 4 3" xfId="292" xr:uid="{51276730-8452-4B1C-96D9-EAD8029102EF}"/>
    <cellStyle name="20% - 5. jelölőszín 4 3 2" xfId="1358" xr:uid="{FD195EDF-83B6-4EEC-8C59-8149CE7C86E2}"/>
    <cellStyle name="20% - 5. jelölőszín 4 3 3" xfId="1359" xr:uid="{6A9257B2-7C91-4488-9A40-C0DD045C5989}"/>
    <cellStyle name="20% - 5. jelölőszín 4 3 4" xfId="1360" xr:uid="{726B9C86-6939-42EB-BDDA-275402F7F26E}"/>
    <cellStyle name="20% - 5. jelölőszín 4 3 5" xfId="2852" xr:uid="{DFA9B8FE-2B5D-483C-A1FE-9F46DCCDF355}"/>
    <cellStyle name="20% - 5. jelölőszín 4 4" xfId="293" xr:uid="{5D70009D-AB01-487C-AED4-E4E7EDDBFCBC}"/>
    <cellStyle name="20% - 5. jelölőszín 4 4 2" xfId="1361" xr:uid="{E817B950-3CC4-4B86-9053-94D6629FB763}"/>
    <cellStyle name="20% - 5. jelölőszín 4 4 3" xfId="1362" xr:uid="{322C53E5-D6AB-407F-AAB3-F82CF20F9A7A}"/>
    <cellStyle name="20% - 5. jelölőszín 4 4 4" xfId="1363" xr:uid="{A66DDB68-744A-4EE3-B337-9222DABE2DE9}"/>
    <cellStyle name="20% - 5. jelölőszín 4 5" xfId="294" xr:uid="{13702935-EA13-4D76-AB9D-C357973CA383}"/>
    <cellStyle name="20% - 5. jelölőszín 4 5 2" xfId="1364" xr:uid="{06EF3949-699D-49CF-880C-620F31093D77}"/>
    <cellStyle name="20% - 5. jelölőszín 4 5 3" xfId="1365" xr:uid="{8AAECFE7-3371-43BF-AF9E-CA9093AF55CA}"/>
    <cellStyle name="20% - 5. jelölőszín 4 5 4" xfId="1366" xr:uid="{B0859E0E-F539-4FDE-B546-94C4F66B367C}"/>
    <cellStyle name="20% - 5. jelölőszín 4 6" xfId="295" xr:uid="{914069D5-DD26-4FD1-AEB9-03283DC8C7E4}"/>
    <cellStyle name="20% - 5. jelölőszín 4 6 2" xfId="1367" xr:uid="{2FAD48C1-B5DD-4CFF-944B-B3013C47C0B1}"/>
    <cellStyle name="20% - 5. jelölőszín 4 6 3" xfId="1368" xr:uid="{09EAF7B8-19AB-45D6-BCB8-157737E2C616}"/>
    <cellStyle name="20% - 5. jelölőszín 4 6 4" xfId="1369" xr:uid="{6D66D9FB-D5F4-427A-A55C-43AF5DDE2143}"/>
    <cellStyle name="20% - 5. jelölőszín 4 7" xfId="1370" xr:uid="{56B24918-DA8B-4471-885E-14A2C2003628}"/>
    <cellStyle name="20% - 5. jelölőszín 4 8" xfId="1371" xr:uid="{8759A2AF-DA3B-41F1-83FC-DA52E5A38465}"/>
    <cellStyle name="20% - 5. jelölőszín 4 9" xfId="1372" xr:uid="{5E4159C0-F7EA-475F-B290-39F035F637E4}"/>
    <cellStyle name="20% - 5. jelölőszín 4_02 BV _2009_jan15" xfId="1373" xr:uid="{3C952BE6-2BB4-4B86-AB16-10391B6D3AF5}"/>
    <cellStyle name="20% - 5. jelölőszín 5" xfId="296" xr:uid="{6C33FF68-70D1-4F53-A96E-BA062C36D455}"/>
    <cellStyle name="20% - 5. jelölőszín 5 2" xfId="1374" xr:uid="{931272BE-F435-41EC-B0BC-A54A68032AB8}"/>
    <cellStyle name="20% - 5. jelölőszín 5 2 2" xfId="2855" xr:uid="{C60250F1-CCC6-48EC-86D6-4DA810C2102A}"/>
    <cellStyle name="20% - 5. jelölőszín 5 2 3" xfId="2854" xr:uid="{9D2F57B3-F969-4034-B273-C3AE84A10F6B}"/>
    <cellStyle name="20% - 5. jelölőszín 5 3" xfId="1375" xr:uid="{5E77CEEE-2C2D-4216-9833-5B5EB0BB5721}"/>
    <cellStyle name="20% - 5. jelölőszín 5 3 2" xfId="2856" xr:uid="{D39621BB-AA5D-4A65-8AB3-9C366A69C55A}"/>
    <cellStyle name="20% - 5. jelölőszín 5 4" xfId="1376" xr:uid="{821913D2-59D3-4EE0-B56C-42763BA194B9}"/>
    <cellStyle name="20% - 5. jelölőszín 5 5" xfId="2853" xr:uid="{733CB5A5-6641-4411-A5BB-8FD9BE1889DE}"/>
    <cellStyle name="20% - 5. jelölőszín 6" xfId="297" xr:uid="{320576FF-B66B-4F10-A654-66AABEC38994}"/>
    <cellStyle name="20% - 5. jelölőszín 6 2" xfId="1377" xr:uid="{4F0B3659-8395-4763-A2D9-5DA06B02B60C}"/>
    <cellStyle name="20% - 5. jelölőszín 6 2 2" xfId="2859" xr:uid="{D4EFEA9D-C19C-4939-ACF8-157858F429D2}"/>
    <cellStyle name="20% - 5. jelölőszín 6 2 3" xfId="2858" xr:uid="{BFA7499C-C82C-4D90-8C44-0766FCC53F2D}"/>
    <cellStyle name="20% - 5. jelölőszín 6 3" xfId="1378" xr:uid="{4DF1AA41-783F-4E0E-B37F-103353CCF25A}"/>
    <cellStyle name="20% - 5. jelölőszín 6 3 2" xfId="2860" xr:uid="{E6D3BE11-CFA3-4348-A948-54FF29B7DC35}"/>
    <cellStyle name="20% - 5. jelölőszín 6 4" xfId="1379" xr:uid="{D8866F5B-B92E-40DB-8207-9817C1A3A01C}"/>
    <cellStyle name="20% - 5. jelölőszín 6 5" xfId="2857" xr:uid="{DAFEA0A4-5CFE-4AC2-BFCE-AD2F4FFDD6D8}"/>
    <cellStyle name="20% - 5. jelölőszín 7" xfId="298" xr:uid="{2F679ABE-B5EF-4F00-9150-CD6B6132342A}"/>
    <cellStyle name="20% - 5. jelölőszín 7 2" xfId="1380" xr:uid="{E583B4A0-246E-48CF-A217-9AD624576C35}"/>
    <cellStyle name="20% - 5. jelölőszín 7 2 2" xfId="2863" xr:uid="{BB43F645-9758-4C6B-8318-723BE5CAE45B}"/>
    <cellStyle name="20% - 5. jelölőszín 7 2 3" xfId="2862" xr:uid="{0488B5D9-EC57-47F1-8425-0C25C19D20CB}"/>
    <cellStyle name="20% - 5. jelölőszín 7 3" xfId="1381" xr:uid="{37867AD3-3832-4319-89F2-D6DB83774793}"/>
    <cellStyle name="20% - 5. jelölőszín 7 3 2" xfId="2864" xr:uid="{4CC16BBE-5CEF-4066-AB9F-49871ADD72A7}"/>
    <cellStyle name="20% - 5. jelölőszín 7 4" xfId="1382" xr:uid="{74EFCAF6-0DD4-4549-8D2F-B20F383A4DE0}"/>
    <cellStyle name="20% - 5. jelölőszín 7 5" xfId="2861" xr:uid="{8A72F81C-21D1-4842-BF27-1A37A082444D}"/>
    <cellStyle name="20% - 5. jelölőszín 8" xfId="299" xr:uid="{4F5299D0-282A-421B-BBAF-309A7DE70F81}"/>
    <cellStyle name="20% - 5. jelölőszín 8 2" xfId="1383" xr:uid="{57005FF0-1AB5-408E-8C8C-212A3E50BA7C}"/>
    <cellStyle name="20% - 5. jelölőszín 8 2 2" xfId="2867" xr:uid="{325E9471-3554-4B98-8F36-29F2BCBCE38D}"/>
    <cellStyle name="20% - 5. jelölőszín 8 2 3" xfId="2866" xr:uid="{95013CAD-9261-4B51-8DBD-D40C1B541B4C}"/>
    <cellStyle name="20% - 5. jelölőszín 8 3" xfId="1384" xr:uid="{5010D4B5-7D53-42F2-AAF2-64FF2F44C44C}"/>
    <cellStyle name="20% - 5. jelölőszín 8 3 2" xfId="2868" xr:uid="{D3018169-5B3D-4701-8142-6736D0718BA4}"/>
    <cellStyle name="20% - 5. jelölőszín 8 4" xfId="1385" xr:uid="{4C699345-076F-4FF6-908A-285BA29EA27E}"/>
    <cellStyle name="20% - 5. jelölőszín 8 5" xfId="2865" xr:uid="{BA1DA6E2-C7E1-4F0A-B1E7-109DA3FEB995}"/>
    <cellStyle name="20% - 5. jelölőszín 9" xfId="300" xr:uid="{F8FC2128-8F4A-4499-BCB3-5BDBB1FA3ADB}"/>
    <cellStyle name="20% - 5. jelölőszín 9 2" xfId="1386" xr:uid="{235D1A0B-6825-492D-A428-1BC9C1ADA346}"/>
    <cellStyle name="20% - 5. jelölőszín 9 2 2" xfId="2870" xr:uid="{A9AC86BB-13A8-43B0-97A8-8B7BBC779892}"/>
    <cellStyle name="20% - 5. jelölőszín 9 3" xfId="1387" xr:uid="{62270A7E-7944-405C-9238-1FDB98C51F60}"/>
    <cellStyle name="20% - 5. jelölőszín 9 4" xfId="1388" xr:uid="{7E7EF3B9-F2ED-4C92-B5EB-6C71D8497C48}"/>
    <cellStyle name="20% - 5. jelölőszín 9 5" xfId="2869" xr:uid="{1B49A7F5-074D-406D-AA7D-AF324631DC63}"/>
    <cellStyle name="20% - 6. jelölőszín 10" xfId="301" xr:uid="{88222309-BD70-4DDC-A9AA-307A8F4565CF}"/>
    <cellStyle name="20% - 6. jelölőszín 10 2" xfId="1389" xr:uid="{06DBCFD7-0AA8-4EAD-A2D6-70ACA3E5EECC}"/>
    <cellStyle name="20% - 6. jelölőszín 10 2 2" xfId="2872" xr:uid="{1B4B0826-62FE-4187-89D2-484F99C1BD15}"/>
    <cellStyle name="20% - 6. jelölőszín 10 3" xfId="1390" xr:uid="{4388017A-267A-4B76-A418-A3D9B929C8D8}"/>
    <cellStyle name="20% - 6. jelölőszín 10 4" xfId="1391" xr:uid="{EE4E79A1-E3FA-40C5-934E-C0435620C538}"/>
    <cellStyle name="20% - 6. jelölőszín 10 5" xfId="2871" xr:uid="{7CCD9B67-82AB-4EAB-9F9D-6EE0A9DD50CE}"/>
    <cellStyle name="20% - 6. jelölőszín 11" xfId="302" xr:uid="{7D620150-1E4B-4AC4-A22C-4DA3EB827533}"/>
    <cellStyle name="20% - 6. jelölőszín 11 2" xfId="1392" xr:uid="{BD0BCC9D-97F4-48E3-A104-AAA8153371F0}"/>
    <cellStyle name="20% - 6. jelölőszín 11 2 2" xfId="2874" xr:uid="{B1F37572-6B43-4115-84EA-CCDF03049DF1}"/>
    <cellStyle name="20% - 6. jelölőszín 11 3" xfId="1393" xr:uid="{F553F293-3952-463E-8CB8-24578187ABC1}"/>
    <cellStyle name="20% - 6. jelölőszín 11 4" xfId="1394" xr:uid="{4A75853A-C519-4E91-9996-90A772F7EE0A}"/>
    <cellStyle name="20% - 6. jelölőszín 11 5" xfId="2873" xr:uid="{8BF85C10-F01F-42C8-BC75-4CB4CA51F620}"/>
    <cellStyle name="20% - 6. jelölőszín 12" xfId="303" xr:uid="{1C42DF21-D260-46FB-84BA-40FD376FE0F4}"/>
    <cellStyle name="20% - 6. jelölőszín 12 2" xfId="1395" xr:uid="{8610285D-AF95-4C0E-BE6C-F3C2C8F74DD2}"/>
    <cellStyle name="20% - 6. jelölőszín 12 2 2" xfId="2876" xr:uid="{982619AF-1732-49E6-B670-5A69F6F10F7D}"/>
    <cellStyle name="20% - 6. jelölőszín 12 3" xfId="1396" xr:uid="{754880B2-E76C-414B-95E2-FAF048C3E830}"/>
    <cellStyle name="20% - 6. jelölőszín 12 4" xfId="2875" xr:uid="{C8664928-E76C-480B-9F56-95ACB216CD44}"/>
    <cellStyle name="20% - 6. jelölőszín 13" xfId="2877" xr:uid="{39E492A4-BB6B-4710-8314-CDFBA1A76972}"/>
    <cellStyle name="20% - 6. jelölőszín 13 2" xfId="2878" xr:uid="{1DDCB1F8-C969-4DAF-8D1A-D976D6DFDC76}"/>
    <cellStyle name="20% - 6. jelölőszín 14" xfId="2879" xr:uid="{06AAE5A1-FB60-4C2B-9763-614CB975C84A}"/>
    <cellStyle name="20% - 6. jelölőszín 14 2" xfId="2880" xr:uid="{F855EA5C-17BB-47DD-878A-301940ED84F8}"/>
    <cellStyle name="20% - 6. jelölőszín 15" xfId="2881" xr:uid="{CB2CB4A1-5D64-44F3-99C1-C4A6D55B09AC}"/>
    <cellStyle name="20% - 6. jelölőszín 15 2" xfId="2882" xr:uid="{164B644F-FBEE-4CEB-9278-E9493002B2F5}"/>
    <cellStyle name="20% - 6. jelölőszín 16" xfId="2883" xr:uid="{EB12C818-CB23-4C9F-B9D9-806C90480AD8}"/>
    <cellStyle name="20% - 6. jelölőszín 16 2" xfId="2884" xr:uid="{A2622D5F-176E-4517-83D0-7222B3209028}"/>
    <cellStyle name="20% - 6. jelölőszín 17" xfId="2885" xr:uid="{F16D2AD2-6ED7-4BA2-9AF9-2E04AD10CC8F}"/>
    <cellStyle name="20% - 6. jelölőszín 17 2" xfId="2886" xr:uid="{0A66EB9F-4698-4FCF-8DF4-9A8730D6993F}"/>
    <cellStyle name="20% - 6. jelölőszín 18" xfId="2887" xr:uid="{6A856C90-07C1-43E1-9434-D1FB0AA6385D}"/>
    <cellStyle name="20% - 6. jelölőszín 18 2" xfId="2888" xr:uid="{BE8E0936-4E87-41D8-A04A-452E108E34B0}"/>
    <cellStyle name="20% - 6. jelölőszín 19" xfId="2889" xr:uid="{64EAF19F-2EFE-4FB7-82E0-E97BCCD55B54}"/>
    <cellStyle name="20% - 6. jelölőszín 19 2" xfId="2890" xr:uid="{11F18670-AC90-42D1-BB69-2B8DE713F1C7}"/>
    <cellStyle name="20% - 6. jelölőszín 2" xfId="22" xr:uid="{0BF32068-AAE9-493B-B43C-7A2604689474}"/>
    <cellStyle name="20% - 6. jelölőszín 2 10" xfId="1397" xr:uid="{3CE5809E-3B44-4197-99D7-88C86D56BABF}"/>
    <cellStyle name="20% - 6. jelölőszín 2 11" xfId="1398" xr:uid="{713694A6-7E45-4E52-A558-A85970703794}"/>
    <cellStyle name="20% - 6. jelölőszín 2 12" xfId="1399" xr:uid="{DA95BD1C-74DB-4271-801F-085EFFCD0B12}"/>
    <cellStyle name="20% - 6. jelölőszín 2 13" xfId="2891" xr:uid="{040E457F-ED5D-4F94-A488-9F2F7D4E8F11}"/>
    <cellStyle name="20% - 6. jelölőszín 2 2" xfId="304" xr:uid="{C26657A8-876B-44B0-A6C1-9558C2FE632F}"/>
    <cellStyle name="20% - 6. jelölőszín 2 2 2" xfId="1400" xr:uid="{F0A7B2B2-5DEC-4316-9BC5-D56DB92A8650}"/>
    <cellStyle name="20% - 6. jelölőszín 2 2 2 2" xfId="2893" xr:uid="{9D51C4C1-1F21-47EE-BF7A-86F3F39278D2}"/>
    <cellStyle name="20% - 6. jelölőszín 2 2 3" xfId="1401" xr:uid="{AEA07057-48A0-4DE0-AA22-8AAB28CE538C}"/>
    <cellStyle name="20% - 6. jelölőszín 2 2 4" xfId="1402" xr:uid="{F317C9A7-F061-48A0-AB83-78216BB18866}"/>
    <cellStyle name="20% - 6. jelölőszín 2 2 5" xfId="2892" xr:uid="{63F79125-760B-453D-AB8D-332AFB9D7CD0}"/>
    <cellStyle name="20% - 6. jelölőszín 2 3" xfId="305" xr:uid="{0CCCF403-9AE1-4E47-A225-4D1DDCD3799F}"/>
    <cellStyle name="20% - 6. jelölőszín 2 3 2" xfId="1403" xr:uid="{26F9B1DD-16BC-4372-A435-F6D6C0DE5FBE}"/>
    <cellStyle name="20% - 6. jelölőszín 2 3 3" xfId="1404" xr:uid="{7D106008-8E84-4F08-B5A2-AFD7197209C7}"/>
    <cellStyle name="20% - 6. jelölőszín 2 3 4" xfId="1405" xr:uid="{CE463FE2-8F59-44D8-890F-97042F6FB881}"/>
    <cellStyle name="20% - 6. jelölőszín 2 3 5" xfId="2894" xr:uid="{359CBCEC-04F3-461E-AB2B-AB743AB1EFBB}"/>
    <cellStyle name="20% - 6. jelölőszín 2 4" xfId="306" xr:uid="{64128FF5-A8A0-4E06-A950-20B3D4DE5676}"/>
    <cellStyle name="20% - 6. jelölőszín 2 4 2" xfId="1406" xr:uid="{E828B189-D289-44EB-9547-5683D31C689E}"/>
    <cellStyle name="20% - 6. jelölőszín 2 4 3" xfId="1407" xr:uid="{D5E67294-F225-4F35-8F15-572FB9C01C0F}"/>
    <cellStyle name="20% - 6. jelölőszín 2 4 4" xfId="1408" xr:uid="{C3A06E3F-4670-458F-95C8-B2F767662628}"/>
    <cellStyle name="20% - 6. jelölőszín 2 4 5" xfId="2895" xr:uid="{6EBEC9C4-8B96-479E-AA44-99E78644C616}"/>
    <cellStyle name="20% - 6. jelölőszín 2 5" xfId="307" xr:uid="{57B8B2E7-4BCF-4118-8C0F-CF85BC132106}"/>
    <cellStyle name="20% - 6. jelölőszín 2 5 2" xfId="1409" xr:uid="{CA77D96C-A5B8-4D22-8FC5-2B691507E8DD}"/>
    <cellStyle name="20% - 6. jelölőszín 2 5 3" xfId="1410" xr:uid="{F47CBBA4-D762-43EF-9B96-72EAD6CC69A1}"/>
    <cellStyle name="20% - 6. jelölőszín 2 5 4" xfId="1411" xr:uid="{F9932BEC-658F-48B4-87C5-3C2752BEBA98}"/>
    <cellStyle name="20% - 6. jelölőszín 2 6" xfId="308" xr:uid="{741EEAB2-8394-4DA3-BA96-4A7E59182AF9}"/>
    <cellStyle name="20% - 6. jelölőszín 2 6 2" xfId="1412" xr:uid="{9D4D7D02-2E9C-4202-A27C-68BB8BB4382C}"/>
    <cellStyle name="20% - 6. jelölőszín 2 6 3" xfId="1413" xr:uid="{C39A4F93-3FB1-4B60-8047-6DDE5BD1DF2C}"/>
    <cellStyle name="20% - 6. jelölőszín 2 6 4" xfId="1414" xr:uid="{C3FC4DBF-D6D7-4EC2-82A2-6A93E631973A}"/>
    <cellStyle name="20% - 6. jelölőszín 2 7" xfId="309" xr:uid="{B9D1E7CD-5DB4-4958-93BF-50967633947D}"/>
    <cellStyle name="20% - 6. jelölőszín 2 7 2" xfId="1415" xr:uid="{985FC72C-279F-4F48-B43D-F9903F969E4A}"/>
    <cellStyle name="20% - 6. jelölőszín 2 7 3" xfId="1416" xr:uid="{8174DF79-EB3F-4CFC-BF39-B9A500832BBE}"/>
    <cellStyle name="20% - 6. jelölőszín 2 7 4" xfId="1417" xr:uid="{60ED58D7-C7D4-4812-96DD-6E6994ED792A}"/>
    <cellStyle name="20% - 6. jelölőszín 2 8" xfId="1418" xr:uid="{D3B4C3F2-6DC9-4F96-A7B3-9B0518069978}"/>
    <cellStyle name="20% - 6. jelölőszín 2 9" xfId="1419" xr:uid="{C1C202CD-65C4-4133-8A26-B3EF4B5871EF}"/>
    <cellStyle name="20% - 6. jelölőszín 2_02 BV _2009_jan15" xfId="1420" xr:uid="{1DC7E5D8-62EC-4740-90C8-0516459F52DE}"/>
    <cellStyle name="20% - 6. jelölőszín 20" xfId="2896" xr:uid="{4DC68F0A-67B3-4068-BE8A-56F94D777DE8}"/>
    <cellStyle name="20% - 6. jelölőszín 20 2" xfId="2897" xr:uid="{7EA286E2-8018-40D0-9F88-F3E691E23422}"/>
    <cellStyle name="20% - 6. jelölőszín 21" xfId="2898" xr:uid="{A1E0C83E-4761-4CC6-84A7-5DB13DF7D8D0}"/>
    <cellStyle name="20% - 6. jelölőszín 21 2" xfId="2899" xr:uid="{456AD5EF-02AD-46AB-ACC8-B7D6B1B16876}"/>
    <cellStyle name="20% - 6. jelölőszín 22" xfId="2900" xr:uid="{B5F8F359-C454-4A66-8864-A448A60AA37D}"/>
    <cellStyle name="20% - 6. jelölőszín 22 2" xfId="2901" xr:uid="{CE319A46-AD5D-4CE5-8685-2F8C8DE70FD9}"/>
    <cellStyle name="20% - 6. jelölőszín 23" xfId="2902" xr:uid="{F7291169-A345-420F-9161-15F2A2CF7340}"/>
    <cellStyle name="20% - 6. jelölőszín 23 2" xfId="2903" xr:uid="{E324701B-5358-44F0-B5BF-877854AB1A0B}"/>
    <cellStyle name="20% - 6. jelölőszín 24" xfId="2904" xr:uid="{1BD3652D-BAED-4E39-A09B-F5EC63CEE3D0}"/>
    <cellStyle name="20% - 6. jelölőszín 24 2" xfId="2905" xr:uid="{FD090D4F-6CA3-461A-8E39-A081B44F0129}"/>
    <cellStyle name="20% - 6. jelölőszín 25" xfId="2906" xr:uid="{FBB5EC18-E780-4E99-B807-0B377EC6D6B4}"/>
    <cellStyle name="20% - 6. jelölőszín 26" xfId="2907" xr:uid="{61B02CA0-C815-4479-9F15-AC0E1C68A11F}"/>
    <cellStyle name="20% - 6. jelölőszín 27" xfId="2908" xr:uid="{07899308-F964-4A5F-BBAF-B81E18E0ADF9}"/>
    <cellStyle name="20% - 6. jelölőszín 28" xfId="2909" xr:uid="{E22C37C8-B32E-4B6E-BA46-7E02E56E8AA0}"/>
    <cellStyle name="20% - 6. jelölőszín 29" xfId="2910" xr:uid="{E0E6D17D-45E1-4B7B-8756-7D22944A498D}"/>
    <cellStyle name="20% - 6. jelölőszín 3" xfId="310" xr:uid="{A14B11CC-AE91-4C03-9457-2AAF428B5228}"/>
    <cellStyle name="20% - 6. jelölőszín 3 10" xfId="2911" xr:uid="{31968291-C3A9-4C41-B1E6-11161147CEB7}"/>
    <cellStyle name="20% - 6. jelölőszín 3 2" xfId="311" xr:uid="{C024DC59-BD4A-41CF-BC70-39A78B39352C}"/>
    <cellStyle name="20% - 6. jelölőszín 3 2 2" xfId="1421" xr:uid="{7993DBB3-23B0-4BDB-BB93-F0F788336BB4}"/>
    <cellStyle name="20% - 6. jelölőszín 3 2 2 2" xfId="2913" xr:uid="{823B45D8-D726-4D2B-ACC9-40DDD0C9A2C1}"/>
    <cellStyle name="20% - 6. jelölőszín 3 2 3" xfId="1422" xr:uid="{91234E58-4505-4AD6-9913-B9BA2B76E002}"/>
    <cellStyle name="20% - 6. jelölőszín 3 2 4" xfId="1423" xr:uid="{069E43A2-DE6C-411C-B2A7-53F91D620595}"/>
    <cellStyle name="20% - 6. jelölőszín 3 2 5" xfId="2912" xr:uid="{03082E21-57CF-4253-8F02-F61199EF424F}"/>
    <cellStyle name="20% - 6. jelölőszín 3 3" xfId="312" xr:uid="{2CAA14C6-C6FE-4901-BA9C-1236E20FD039}"/>
    <cellStyle name="20% - 6. jelölőszín 3 3 2" xfId="1424" xr:uid="{2878F6EC-D02A-44A0-81D6-F8FF60A016DC}"/>
    <cellStyle name="20% - 6. jelölőszín 3 3 3" xfId="1425" xr:uid="{52C55558-B6DF-43DC-BF9C-4B84A63220B3}"/>
    <cellStyle name="20% - 6. jelölőszín 3 3 4" xfId="1426" xr:uid="{D423800B-A180-4573-B0D7-071C7CED1687}"/>
    <cellStyle name="20% - 6. jelölőszín 3 3 5" xfId="2914" xr:uid="{3AF56E9A-C1B5-4136-906C-F063C11D582C}"/>
    <cellStyle name="20% - 6. jelölőszín 3 4" xfId="313" xr:uid="{A0DB7A87-3F44-4F34-A709-1074C1BD7F9D}"/>
    <cellStyle name="20% - 6. jelölőszín 3 4 2" xfId="1427" xr:uid="{93E3FBD6-070A-418A-A427-A6C9A814E8A8}"/>
    <cellStyle name="20% - 6. jelölőszín 3 4 3" xfId="1428" xr:uid="{C56A5088-10A4-4B56-8648-496EAE7B0182}"/>
    <cellStyle name="20% - 6. jelölőszín 3 4 4" xfId="1429" xr:uid="{A35D5196-F7E6-480F-ADF2-D0078BE162E3}"/>
    <cellStyle name="20% - 6. jelölőszín 3 5" xfId="314" xr:uid="{870741CE-57DC-40B9-8F41-55731B80BFBE}"/>
    <cellStyle name="20% - 6. jelölőszín 3 5 2" xfId="1430" xr:uid="{F5F2E92C-972D-4452-9308-E40E4E2D4A18}"/>
    <cellStyle name="20% - 6. jelölőszín 3 5 3" xfId="1431" xr:uid="{D99C4C0B-BB5B-495A-8465-92B64B3CC88C}"/>
    <cellStyle name="20% - 6. jelölőszín 3 5 4" xfId="1432" xr:uid="{B21A10EE-E1F4-45D0-AEDF-24C8B529E7AC}"/>
    <cellStyle name="20% - 6. jelölőszín 3 6" xfId="315" xr:uid="{C117BADF-589E-4987-88C7-3825F6E29FD1}"/>
    <cellStyle name="20% - 6. jelölőszín 3 6 2" xfId="1433" xr:uid="{2FA60E80-C0FB-4645-9A0E-ECF10DCC52D5}"/>
    <cellStyle name="20% - 6. jelölőszín 3 6 3" xfId="1434" xr:uid="{0E772E29-218B-4BB6-A8B7-0A2114C8891F}"/>
    <cellStyle name="20% - 6. jelölőszín 3 6 4" xfId="1435" xr:uid="{198109E0-D72B-4D6F-9CA9-B22924FF4173}"/>
    <cellStyle name="20% - 6. jelölőszín 3 7" xfId="1436" xr:uid="{45403BE0-8726-4903-B8A2-6AD8486C6F37}"/>
    <cellStyle name="20% - 6. jelölőszín 3 8" xfId="1437" xr:uid="{48BFD5E2-903B-4123-8DD7-405FCA2EEC9B}"/>
    <cellStyle name="20% - 6. jelölőszín 3 9" xfId="1438" xr:uid="{5C61D8D7-0EF1-4257-8FBA-617469435066}"/>
    <cellStyle name="20% - 6. jelölőszín 3_02 BV _2009_jan15" xfId="1439" xr:uid="{E4A5CCE1-D03F-4EB0-BA55-856065DFE75E}"/>
    <cellStyle name="20% - 6. jelölőszín 30" xfId="2915" xr:uid="{D619332D-7BCA-43F8-A2DF-B6A45C8601B7}"/>
    <cellStyle name="20% - 6. jelölőszín 31" xfId="2916" xr:uid="{A6F311D5-BCD9-44CC-BB20-4159B47800F9}"/>
    <cellStyle name="20% - 6. jelölőszín 32" xfId="2917" xr:uid="{6E3A6597-FEE5-4D41-9A8D-419655190AC6}"/>
    <cellStyle name="20% - 6. jelölőszín 33" xfId="2918" xr:uid="{10F7D336-CDBC-4623-BBD1-5BABCD392692}"/>
    <cellStyle name="20% - 6. jelölőszín 34" xfId="2919" xr:uid="{56C3DB49-310D-4E07-9CE5-07A481F63FC1}"/>
    <cellStyle name="20% - 6. jelölőszín 35" xfId="2920" xr:uid="{3DAE79EB-8A15-4AD5-B7BD-50D9C5C5ED82}"/>
    <cellStyle name="20% - 6. jelölőszín 36" xfId="2921" xr:uid="{3C7EBABE-B8BD-425D-A3C2-77713FB1DD0D}"/>
    <cellStyle name="20% - 6. jelölőszín 37" xfId="2922" xr:uid="{4CF1331E-A8CE-42E0-B1D4-01A07A4C4DAA}"/>
    <cellStyle name="20% - 6. jelölőszín 4" xfId="316" xr:uid="{B0B69561-3E3B-440F-B89B-DC69C099E3EF}"/>
    <cellStyle name="20% - 6. jelölőszín 4 10" xfId="2923" xr:uid="{DC6043C0-C9AE-4F2D-8962-CB2BED3FEA19}"/>
    <cellStyle name="20% - 6. jelölőszín 4 2" xfId="317" xr:uid="{FF4189F0-D0C5-4B20-AD6B-4A42C6330D19}"/>
    <cellStyle name="20% - 6. jelölőszín 4 2 2" xfId="1440" xr:uid="{6A2646C7-5917-4FE6-A4CF-D65F846D6686}"/>
    <cellStyle name="20% - 6. jelölőszín 4 2 2 2" xfId="2925" xr:uid="{918B8E72-AA3A-40D9-BE6D-009557CC9D07}"/>
    <cellStyle name="20% - 6. jelölőszín 4 2 3" xfId="1441" xr:uid="{80984C48-42D4-410D-97AA-1B354F2C8380}"/>
    <cellStyle name="20% - 6. jelölőszín 4 2 4" xfId="1442" xr:uid="{38B320F3-605E-4C3D-A8E7-109A5B6BE9D3}"/>
    <cellStyle name="20% - 6. jelölőszín 4 2 5" xfId="2924" xr:uid="{A25A0A87-FB7A-4C3D-B051-8E71929A359C}"/>
    <cellStyle name="20% - 6. jelölőszín 4 3" xfId="318" xr:uid="{94B9102B-9777-4F23-A22D-8331E470D4AE}"/>
    <cellStyle name="20% - 6. jelölőszín 4 3 2" xfId="1443" xr:uid="{27B0B3E3-9CB2-4380-859D-57964303E261}"/>
    <cellStyle name="20% - 6. jelölőszín 4 3 3" xfId="1444" xr:uid="{81EFEBA9-F17D-4AF2-AF07-8E03DA94BEBF}"/>
    <cellStyle name="20% - 6. jelölőszín 4 3 4" xfId="1445" xr:uid="{66D662D9-8BF1-4AD3-8ED8-AE2ADC259F7F}"/>
    <cellStyle name="20% - 6. jelölőszín 4 3 5" xfId="2926" xr:uid="{57730D6D-5D86-43DB-92F8-C908E2159F7B}"/>
    <cellStyle name="20% - 6. jelölőszín 4 4" xfId="319" xr:uid="{C74CED4E-FD85-4F5D-AD53-F6C7FA320C48}"/>
    <cellStyle name="20% - 6. jelölőszín 4 4 2" xfId="1446" xr:uid="{9C2C7F4A-6DBE-4843-B9DD-9D9148E26342}"/>
    <cellStyle name="20% - 6. jelölőszín 4 4 3" xfId="1447" xr:uid="{64CD9F7D-0042-464A-820E-7565A09B6456}"/>
    <cellStyle name="20% - 6. jelölőszín 4 4 4" xfId="1448" xr:uid="{A8E1BEB7-DEF9-4D3B-8090-97415F13B4C8}"/>
    <cellStyle name="20% - 6. jelölőszín 4 5" xfId="320" xr:uid="{539B964F-E956-465B-9A34-60F4CB39854D}"/>
    <cellStyle name="20% - 6. jelölőszín 4 5 2" xfId="1449" xr:uid="{72B7C118-528A-4D33-9A50-7344A0BB5BD8}"/>
    <cellStyle name="20% - 6. jelölőszín 4 5 3" xfId="1450" xr:uid="{4AF73DB2-C72D-4BFB-9D3F-6B10A01CA657}"/>
    <cellStyle name="20% - 6. jelölőszín 4 5 4" xfId="1451" xr:uid="{EB0ED50F-6FA7-4357-A823-397E3F9B2223}"/>
    <cellStyle name="20% - 6. jelölőszín 4 6" xfId="321" xr:uid="{C5B5A312-1129-4D51-9697-7B12D3C4F19A}"/>
    <cellStyle name="20% - 6. jelölőszín 4 6 2" xfId="1452" xr:uid="{88C0A056-4B42-4185-BDB6-AF0761EC1C86}"/>
    <cellStyle name="20% - 6. jelölőszín 4 6 3" xfId="1453" xr:uid="{2AFF5AB1-028F-4E7E-9B45-1130792005B3}"/>
    <cellStyle name="20% - 6. jelölőszín 4 6 4" xfId="1454" xr:uid="{398DEF33-2AB0-4ADD-A4EF-AD6FB6FA06C3}"/>
    <cellStyle name="20% - 6. jelölőszín 4 7" xfId="1455" xr:uid="{7C272FED-9994-4959-BA18-8ADA135F4B8F}"/>
    <cellStyle name="20% - 6. jelölőszín 4 8" xfId="1456" xr:uid="{A7E2F986-75A1-49D9-B311-662EEE7E3614}"/>
    <cellStyle name="20% - 6. jelölőszín 4 9" xfId="1457" xr:uid="{85A3DB12-BF73-4B6D-B5EC-3E3AC5164043}"/>
    <cellStyle name="20% - 6. jelölőszín 4_02 BV _2009_jan15" xfId="1458" xr:uid="{053F0EDE-9165-4279-95BD-E0D0D561BED9}"/>
    <cellStyle name="20% - 6. jelölőszín 5" xfId="322" xr:uid="{A040DF3F-E9F8-4E10-8479-ECB406FB1B36}"/>
    <cellStyle name="20% - 6. jelölőszín 5 2" xfId="1459" xr:uid="{CDA6C81B-9F3F-48DC-9FF2-7EC66C9A6A95}"/>
    <cellStyle name="20% - 6. jelölőszín 5 2 2" xfId="2929" xr:uid="{8C80FED9-5F81-4E07-9CFD-FA66820BF83B}"/>
    <cellStyle name="20% - 6. jelölőszín 5 2 3" xfId="2928" xr:uid="{706FBD42-56D8-4A79-A5E6-92417A96374A}"/>
    <cellStyle name="20% - 6. jelölőszín 5 3" xfId="1460" xr:uid="{FAF30786-C56C-4C41-B952-364CD409FD54}"/>
    <cellStyle name="20% - 6. jelölőszín 5 3 2" xfId="2930" xr:uid="{0EE5B92B-B807-43C5-AE3A-409F583D4215}"/>
    <cellStyle name="20% - 6. jelölőszín 5 4" xfId="1461" xr:uid="{460A1EF1-C970-4406-A113-F9D40F9912B4}"/>
    <cellStyle name="20% - 6. jelölőszín 5 5" xfId="2927" xr:uid="{48DD94CD-2387-4226-A460-75840261DA0A}"/>
    <cellStyle name="20% - 6. jelölőszín 6" xfId="323" xr:uid="{1C10799E-B309-43E8-98AD-05F00336F3A6}"/>
    <cellStyle name="20% - 6. jelölőszín 6 2" xfId="1462" xr:uid="{43977316-FE9E-4282-93F8-F08575267C2E}"/>
    <cellStyle name="20% - 6. jelölőszín 6 2 2" xfId="2933" xr:uid="{B9454F4C-82EC-4F0A-9E19-24CC5994DD69}"/>
    <cellStyle name="20% - 6. jelölőszín 6 2 3" xfId="2932" xr:uid="{E2DA6E0B-B387-4E2F-8CB1-DE97B47BE038}"/>
    <cellStyle name="20% - 6. jelölőszín 6 3" xfId="1463" xr:uid="{3E56166D-2DCD-460D-BD83-B993E540CA5D}"/>
    <cellStyle name="20% - 6. jelölőszín 6 3 2" xfId="2934" xr:uid="{FAF42C53-00A4-47CB-987F-F56BEBE6011A}"/>
    <cellStyle name="20% - 6. jelölőszín 6 4" xfId="1464" xr:uid="{E4B489E1-5AA8-4C5F-BE16-09CDCC7A67D2}"/>
    <cellStyle name="20% - 6. jelölőszín 6 5" xfId="2931" xr:uid="{EFE0A9D3-03E5-438E-82CB-9F7BF1941800}"/>
    <cellStyle name="20% - 6. jelölőszín 7" xfId="324" xr:uid="{8751FCA9-1AE0-43E5-9FBB-F728F49B886C}"/>
    <cellStyle name="20% - 6. jelölőszín 7 2" xfId="1465" xr:uid="{1E4E7898-A02B-4257-9210-D70AF079E220}"/>
    <cellStyle name="20% - 6. jelölőszín 7 2 2" xfId="2937" xr:uid="{8A3650C2-194B-40DC-87C1-CBF9506E3BC5}"/>
    <cellStyle name="20% - 6. jelölőszín 7 2 3" xfId="2936" xr:uid="{2D385D95-66DE-4673-BB5E-94A6ACC7B9B1}"/>
    <cellStyle name="20% - 6. jelölőszín 7 3" xfId="1466" xr:uid="{15C1BA5C-A647-4B1F-9DE2-74E6838B2397}"/>
    <cellStyle name="20% - 6. jelölőszín 7 3 2" xfId="2938" xr:uid="{DC0E264A-7CE2-42AF-90E2-BB0C905DEF65}"/>
    <cellStyle name="20% - 6. jelölőszín 7 4" xfId="1467" xr:uid="{1CEE3CFD-70C9-4B0C-9302-AB1D6D5CB5A4}"/>
    <cellStyle name="20% - 6. jelölőszín 7 5" xfId="2935" xr:uid="{E98B6C23-5FFC-43DD-84AB-A8C6370CA687}"/>
    <cellStyle name="20% - 6. jelölőszín 8" xfId="325" xr:uid="{7B1AFB95-398F-451D-9893-4836784B974A}"/>
    <cellStyle name="20% - 6. jelölőszín 8 2" xfId="1468" xr:uid="{B3E62BDE-B8CB-4DDA-B5BE-222E9F66F196}"/>
    <cellStyle name="20% - 6. jelölőszín 8 2 2" xfId="2941" xr:uid="{8C095991-90F6-4332-8394-CF2F7FE56F77}"/>
    <cellStyle name="20% - 6. jelölőszín 8 2 3" xfId="2940" xr:uid="{CFFA378A-2115-4E29-B40F-A41534009FED}"/>
    <cellStyle name="20% - 6. jelölőszín 8 3" xfId="1469" xr:uid="{4A2F8C20-A8B9-4E07-BDE9-7D778E6AEBE5}"/>
    <cellStyle name="20% - 6. jelölőszín 8 3 2" xfId="2942" xr:uid="{44F3EA86-2FAC-4073-95A3-FFB4334E4B64}"/>
    <cellStyle name="20% - 6. jelölőszín 8 4" xfId="1470" xr:uid="{AC8DCCCF-D505-440B-BC69-C5D898912951}"/>
    <cellStyle name="20% - 6. jelölőszín 8 5" xfId="2939" xr:uid="{9E4CB852-D5E9-4182-A3BB-E837B9742FC5}"/>
    <cellStyle name="20% - 6. jelölőszín 9" xfId="326" xr:uid="{68C2EDFC-438B-4FEF-BCBB-2B0B33E3A53E}"/>
    <cellStyle name="20% - 6. jelölőszín 9 2" xfId="1471" xr:uid="{4E538EBD-161B-45AE-8B3D-7214C6F4DB2F}"/>
    <cellStyle name="20% - 6. jelölőszín 9 2 2" xfId="2944" xr:uid="{BB676E41-633D-440C-8F02-8FD8CEC1CCB3}"/>
    <cellStyle name="20% - 6. jelölőszín 9 3" xfId="1472" xr:uid="{438CDDAB-1CC2-4B55-ACD9-CBB3BB31CDEB}"/>
    <cellStyle name="20% - 6. jelölőszín 9 4" xfId="1473" xr:uid="{E4EA42C7-4026-44A6-AA47-F56B4BDE8DB2}"/>
    <cellStyle name="20% - 6. jelölőszín 9 5" xfId="2943" xr:uid="{B1E24398-6ABC-4DCA-8D88-53C71CAD4463}"/>
    <cellStyle name="20% - Accent1" xfId="327" xr:uid="{AC3A4AC6-422B-43F0-9281-4F6FEA5D5EFC}"/>
    <cellStyle name="20% - Accent1 2" xfId="23" xr:uid="{8197B6A9-B34A-409C-84EE-EB256E368C63}"/>
    <cellStyle name="20% - Accent2" xfId="328" xr:uid="{CF5B61FC-3121-4BF1-813A-91F2AE6506DA}"/>
    <cellStyle name="20% - Accent2 2" xfId="24" xr:uid="{5608F655-7874-48C2-B7B9-366CD0F285F9}"/>
    <cellStyle name="20% - Accent3" xfId="329" xr:uid="{86DA4E45-88B5-491F-93AB-9734CDEA2A20}"/>
    <cellStyle name="20% - Accent3 2" xfId="25" xr:uid="{350CDD6A-A057-4553-BA8B-E3FC8101CC3E}"/>
    <cellStyle name="20% - Accent4" xfId="330" xr:uid="{1D235DEE-C5D0-4233-9C6C-C73128853759}"/>
    <cellStyle name="20% - Accent4 2" xfId="26" xr:uid="{325D87D5-519B-4B0E-A4CF-1A0D2069B07B}"/>
    <cellStyle name="20% - Accent5" xfId="331" xr:uid="{193256F6-F9C0-4924-8E83-2CAD957663A7}"/>
    <cellStyle name="20% - Accent5 2" xfId="27" xr:uid="{02090A25-6D53-4A86-ACFC-2E7CE7F3BE17}"/>
    <cellStyle name="20% - Accent6" xfId="332" xr:uid="{D050E90D-49B9-4C3C-A7DA-52BFF24208DC}"/>
    <cellStyle name="20% - Accent6 2" xfId="28" xr:uid="{009E671B-29C6-4A4F-9AA4-EB29334E9C59}"/>
    <cellStyle name="20% - Énfasis1" xfId="29" xr:uid="{7D2BDF7D-A665-466D-8D8E-010CEB965A05}"/>
    <cellStyle name="20% - Énfasis2" xfId="30" xr:uid="{4C48151E-8A54-485D-AC4E-169E0BA5732F}"/>
    <cellStyle name="20% - Énfasis3" xfId="31" xr:uid="{5DD69FFD-58AB-4EC6-BA9D-11E2C1222198}"/>
    <cellStyle name="20% - Énfasis4" xfId="32" xr:uid="{4E6F8353-A305-4699-817C-5495B3A88282}"/>
    <cellStyle name="20% - Énfasis5" xfId="33" xr:uid="{FC1081EF-C7F4-4540-ABA6-902907573F25}"/>
    <cellStyle name="20% - Énfasis6" xfId="34" xr:uid="{FC35A686-7802-4486-A296-C66900D4E544}"/>
    <cellStyle name="40% - 1. jelölőszín 10" xfId="333" xr:uid="{A6375CEA-0F2E-4231-8F3B-D3A04E6D5722}"/>
    <cellStyle name="40% - 1. jelölőszín 10 2" xfId="1474" xr:uid="{99A8BB3F-CCE7-424B-B226-19BEB1E09E05}"/>
    <cellStyle name="40% - 1. jelölőszín 10 2 2" xfId="2946" xr:uid="{0596F2D3-27DD-4127-85AC-F3430B38E90E}"/>
    <cellStyle name="40% - 1. jelölőszín 10 3" xfId="1475" xr:uid="{40D28B95-43A4-4DB9-8EBA-018B44D0EB92}"/>
    <cellStyle name="40% - 1. jelölőszín 10 4" xfId="1476" xr:uid="{EBB39C04-9A62-43C7-A370-CABE97BE9B4F}"/>
    <cellStyle name="40% - 1. jelölőszín 10 5" xfId="2945" xr:uid="{347CF975-1388-49FD-BE6C-A40BDDF93D9D}"/>
    <cellStyle name="40% - 1. jelölőszín 11" xfId="334" xr:uid="{F25FA0AC-36BC-42DE-A0B3-B1D4A0A5AF4C}"/>
    <cellStyle name="40% - 1. jelölőszín 11 2" xfId="1477" xr:uid="{2FAD441F-BBD8-40C5-9632-F359B5D903C3}"/>
    <cellStyle name="40% - 1. jelölőszín 11 2 2" xfId="2948" xr:uid="{9CC2B587-924D-4FB8-B8F0-4B2D98E8B8B4}"/>
    <cellStyle name="40% - 1. jelölőszín 11 3" xfId="1478" xr:uid="{AE302A74-CA62-4341-B99A-498EF13F65F1}"/>
    <cellStyle name="40% - 1. jelölőszín 11 4" xfId="1479" xr:uid="{9D1277AF-E222-4772-9D90-2C56FF056ED2}"/>
    <cellStyle name="40% - 1. jelölőszín 11 5" xfId="2947" xr:uid="{318DA6E6-82A9-4624-912E-8BC50763775F}"/>
    <cellStyle name="40% - 1. jelölőszín 12" xfId="335" xr:uid="{1E007053-3CE7-426A-8728-B33FAE2B5B7E}"/>
    <cellStyle name="40% - 1. jelölőszín 12 2" xfId="1480" xr:uid="{497CC490-D689-4CB8-B0F5-7F2B67454BFF}"/>
    <cellStyle name="40% - 1. jelölőszín 12 2 2" xfId="2950" xr:uid="{846AC408-A1F0-4252-9645-014130773BD6}"/>
    <cellStyle name="40% - 1. jelölőszín 12 3" xfId="1481" xr:uid="{0F027FDA-18ED-4171-AB2A-4E46308D402B}"/>
    <cellStyle name="40% - 1. jelölőszín 12 4" xfId="2949" xr:uid="{6DD44F3A-4285-4EA0-B887-697D10CBA864}"/>
    <cellStyle name="40% - 1. jelölőszín 13" xfId="2951" xr:uid="{D6EC7AEF-4CF4-4062-B799-6A3467B79BDF}"/>
    <cellStyle name="40% - 1. jelölőszín 13 2" xfId="2952" xr:uid="{E61D14F2-3CCA-4AFA-B8FB-6E3A1EC94A13}"/>
    <cellStyle name="40% - 1. jelölőszín 14" xfId="2953" xr:uid="{33E7A807-7D59-4ADA-91B7-304A147EE8C7}"/>
    <cellStyle name="40% - 1. jelölőszín 14 2" xfId="2954" xr:uid="{2C396256-BCBA-4972-B9A1-6B44C3560746}"/>
    <cellStyle name="40% - 1. jelölőszín 15" xfId="2955" xr:uid="{FFA6429F-5000-4F0A-AFE4-2C53660BDD03}"/>
    <cellStyle name="40% - 1. jelölőszín 15 2" xfId="2956" xr:uid="{6E05E81B-C8D6-427B-B0BD-10BE69474FF1}"/>
    <cellStyle name="40% - 1. jelölőszín 16" xfId="2957" xr:uid="{DBAC49DD-8AD9-49C3-94CF-BE17D9C24B58}"/>
    <cellStyle name="40% - 1. jelölőszín 16 2" xfId="2958" xr:uid="{A556DBF5-1586-43A0-89CC-5DC0FA1CB2C6}"/>
    <cellStyle name="40% - 1. jelölőszín 17" xfId="2959" xr:uid="{40B5E3D5-5343-4AC5-A9B7-E04A7B0C9722}"/>
    <cellStyle name="40% - 1. jelölőszín 17 2" xfId="2960" xr:uid="{44A43EDC-9002-4591-8C26-D4527E289E2C}"/>
    <cellStyle name="40% - 1. jelölőszín 18" xfId="2961" xr:uid="{8BADDAEA-4F8D-44EB-9D2F-CF2A9601A0D9}"/>
    <cellStyle name="40% - 1. jelölőszín 18 2" xfId="2962" xr:uid="{2A0F8F5C-CE6E-4FEF-AB54-3C25DC158573}"/>
    <cellStyle name="40% - 1. jelölőszín 19" xfId="2963" xr:uid="{DB5C30E3-182B-475C-9C6A-E63BB02BE089}"/>
    <cellStyle name="40% - 1. jelölőszín 19 2" xfId="2964" xr:uid="{7797F259-B33E-4B19-B015-3AEA3635C942}"/>
    <cellStyle name="40% - 1. jelölőszín 2" xfId="35" xr:uid="{065D413D-A3EB-45E9-B47B-07972A009007}"/>
    <cellStyle name="40% - 1. jelölőszín 2 10" xfId="1482" xr:uid="{D460507A-B982-4AD3-A006-A9F0E9F7FCD4}"/>
    <cellStyle name="40% - 1. jelölőszín 2 11" xfId="1483" xr:uid="{B774E674-688E-40DC-A595-5E158CCD7D76}"/>
    <cellStyle name="40% - 1. jelölőszín 2 12" xfId="1484" xr:uid="{EB361C4E-F73A-4CD2-A90D-C47623D52BFA}"/>
    <cellStyle name="40% - 1. jelölőszín 2 13" xfId="2965" xr:uid="{1A56A26A-26ED-4E35-806A-A8C7E9561728}"/>
    <cellStyle name="40% - 1. jelölőszín 2 2" xfId="336" xr:uid="{425558A0-2B78-49C8-8364-65958688FA38}"/>
    <cellStyle name="40% - 1. jelölőszín 2 2 2" xfId="1485" xr:uid="{6DA98390-5261-48ED-8B18-7317146CD6F2}"/>
    <cellStyle name="40% - 1. jelölőszín 2 2 2 2" xfId="2967" xr:uid="{58F41540-4B50-44CA-B369-743B1C26F961}"/>
    <cellStyle name="40% - 1. jelölőszín 2 2 3" xfId="1486" xr:uid="{3BF82651-BA3D-4AEA-8B5F-1E4A18485278}"/>
    <cellStyle name="40% - 1. jelölőszín 2 2 4" xfId="1487" xr:uid="{3F9E8622-BC50-478B-8B6F-0A60EBB9C911}"/>
    <cellStyle name="40% - 1. jelölőszín 2 2 5" xfId="2966" xr:uid="{11562D3F-3EFA-4564-B224-EE081FC0027C}"/>
    <cellStyle name="40% - 1. jelölőszín 2 3" xfId="337" xr:uid="{8E749191-C4D6-4A2C-AD25-DD3739E5A4B8}"/>
    <cellStyle name="40% - 1. jelölőszín 2 3 2" xfId="1488" xr:uid="{07BB6D43-B7E4-4390-9B93-D8862A34899B}"/>
    <cellStyle name="40% - 1. jelölőszín 2 3 3" xfId="1489" xr:uid="{ED423063-B8BF-4945-A070-2B55351CC58D}"/>
    <cellStyle name="40% - 1. jelölőszín 2 3 4" xfId="1490" xr:uid="{36A33B56-29D2-46FD-9D78-2ED7AC4C7CC8}"/>
    <cellStyle name="40% - 1. jelölőszín 2 3 5" xfId="2968" xr:uid="{F8A8FE81-7782-4DE9-B7BD-C4F56CD4CCD8}"/>
    <cellStyle name="40% - 1. jelölőszín 2 4" xfId="338" xr:uid="{4D7982C1-E78C-485B-9C85-493C5998BB80}"/>
    <cellStyle name="40% - 1. jelölőszín 2 4 2" xfId="1491" xr:uid="{F0BBA727-BEB3-4815-8396-416D6F3159FB}"/>
    <cellStyle name="40% - 1. jelölőszín 2 4 3" xfId="1492" xr:uid="{BA76881C-F88F-4956-AFAF-506F9747B6D4}"/>
    <cellStyle name="40% - 1. jelölőszín 2 4 4" xfId="1493" xr:uid="{D1206D9C-FC17-455D-9553-781F19485521}"/>
    <cellStyle name="40% - 1. jelölőszín 2 4 5" xfId="2969" xr:uid="{57CD36C9-91C6-4173-BCA2-359618D625F9}"/>
    <cellStyle name="40% - 1. jelölőszín 2 5" xfId="339" xr:uid="{F30B90B1-D046-4E75-AF4E-4611CFD6A93C}"/>
    <cellStyle name="40% - 1. jelölőszín 2 5 2" xfId="1494" xr:uid="{0519F4B0-8E96-4249-9BE5-D6027594F047}"/>
    <cellStyle name="40% - 1. jelölőszín 2 5 3" xfId="1495" xr:uid="{21D6458C-3ECA-40E9-A289-139407D738D9}"/>
    <cellStyle name="40% - 1. jelölőszín 2 5 4" xfId="1496" xr:uid="{E3C2CC3F-9B6A-4D81-8F49-8DC5CC25CE8C}"/>
    <cellStyle name="40% - 1. jelölőszín 2 6" xfId="340" xr:uid="{FA9C1F68-4A84-4998-8C8B-DBCFB014CAA4}"/>
    <cellStyle name="40% - 1. jelölőszín 2 6 2" xfId="1497" xr:uid="{07AC3D3C-E44B-4AD3-B8D0-95AD9309BC11}"/>
    <cellStyle name="40% - 1. jelölőszín 2 6 3" xfId="1498" xr:uid="{A0846BC3-D4F9-48AF-B57D-4B226532C0A3}"/>
    <cellStyle name="40% - 1. jelölőszín 2 6 4" xfId="1499" xr:uid="{12D10383-662C-41C4-8025-C10217EF1D22}"/>
    <cellStyle name="40% - 1. jelölőszín 2 7" xfId="341" xr:uid="{B36C1610-871A-4537-81F3-7AF1D8FC1E04}"/>
    <cellStyle name="40% - 1. jelölőszín 2 7 2" xfId="1500" xr:uid="{AFDA01B9-45A4-4200-B1B1-23C6EC3D3385}"/>
    <cellStyle name="40% - 1. jelölőszín 2 7 3" xfId="1501" xr:uid="{90C66DCE-806F-474E-96CE-C105D2D8BB05}"/>
    <cellStyle name="40% - 1. jelölőszín 2 7 4" xfId="1502" xr:uid="{CF15BA2E-DC44-49B6-A3F7-8C582BACBDFE}"/>
    <cellStyle name="40% - 1. jelölőszín 2 8" xfId="1503" xr:uid="{0CACEF58-45F3-43A6-9833-4AB89CB1882B}"/>
    <cellStyle name="40% - 1. jelölőszín 2 9" xfId="1504" xr:uid="{5FB23859-5DB1-4136-8113-624D70C859A0}"/>
    <cellStyle name="40% - 1. jelölőszín 2_02 BV _2009_jan15" xfId="1505" xr:uid="{82797119-3253-4448-BB8A-5BC65AD14ED7}"/>
    <cellStyle name="40% - 1. jelölőszín 20" xfId="2970" xr:uid="{31495464-F2EF-4078-A7B9-4F66E671643E}"/>
    <cellStyle name="40% - 1. jelölőszín 20 2" xfId="2971" xr:uid="{93D756C9-890D-4049-8A92-511F584496E1}"/>
    <cellStyle name="40% - 1. jelölőszín 21" xfId="2972" xr:uid="{B54DFBB7-4626-42EA-A614-D16F3979AA75}"/>
    <cellStyle name="40% - 1. jelölőszín 21 2" xfId="2973" xr:uid="{42B48739-2F78-4578-89E9-20C8C0608B43}"/>
    <cellStyle name="40% - 1. jelölőszín 22" xfId="2974" xr:uid="{0AB9E4C5-4A78-4585-ADB3-ABEACA4C4FF0}"/>
    <cellStyle name="40% - 1. jelölőszín 22 2" xfId="2975" xr:uid="{D93E0327-3A9A-4713-8152-1B326DEEC776}"/>
    <cellStyle name="40% - 1. jelölőszín 23" xfId="2976" xr:uid="{EBD31345-92B4-4391-986A-545C54C095DB}"/>
    <cellStyle name="40% - 1. jelölőszín 23 2" xfId="2977" xr:uid="{615C630B-D17E-4C3B-BE7D-AC832814F697}"/>
    <cellStyle name="40% - 1. jelölőszín 24" xfId="2978" xr:uid="{2862BAF3-2F31-462E-B1D6-32FD07C0AB8C}"/>
    <cellStyle name="40% - 1. jelölőszín 24 2" xfId="2979" xr:uid="{B5B3DA2C-DBFB-4831-8160-D1C951AA5589}"/>
    <cellStyle name="40% - 1. jelölőszín 25" xfId="2980" xr:uid="{41C78FAE-D0DC-4410-A845-18FEA6FCCB17}"/>
    <cellStyle name="40% - 1. jelölőszín 26" xfId="2981" xr:uid="{D4637D77-A695-43DF-BEDD-E91AD2227D41}"/>
    <cellStyle name="40% - 1. jelölőszín 27" xfId="2982" xr:uid="{5D562D8D-216F-40D2-B544-FE445CAD06CE}"/>
    <cellStyle name="40% - 1. jelölőszín 28" xfId="2983" xr:uid="{45878BF5-045D-4549-9DAB-EB09C0F18830}"/>
    <cellStyle name="40% - 1. jelölőszín 29" xfId="2984" xr:uid="{360B3CD7-CE54-4EBB-B0BB-989A7AFFB065}"/>
    <cellStyle name="40% - 1. jelölőszín 3" xfId="342" xr:uid="{24C8B818-F81D-4AF3-934A-BE8FEF40E32D}"/>
    <cellStyle name="40% - 1. jelölőszín 3 10" xfId="2985" xr:uid="{9F2FFFC1-C5EB-404B-88FB-EF28A1CCD159}"/>
    <cellStyle name="40% - 1. jelölőszín 3 2" xfId="343" xr:uid="{3E182A5E-E8C2-4CB2-8812-68B877DC588A}"/>
    <cellStyle name="40% - 1. jelölőszín 3 2 2" xfId="1506" xr:uid="{F1F416A9-2E54-489F-9492-A493ABA09499}"/>
    <cellStyle name="40% - 1. jelölőszín 3 2 2 2" xfId="2987" xr:uid="{6069B655-CC49-4204-968C-16FC10754BD8}"/>
    <cellStyle name="40% - 1. jelölőszín 3 2 3" xfId="1507" xr:uid="{6BD13935-9552-448D-A6DA-E730F41E29C8}"/>
    <cellStyle name="40% - 1. jelölőszín 3 2 4" xfId="1508" xr:uid="{4C658CBE-17DC-4326-AFEA-FBDEC34C3C3D}"/>
    <cellStyle name="40% - 1. jelölőszín 3 2 5" xfId="2986" xr:uid="{B48C4E9D-B101-4FFF-88D7-2B21E8FCEDB8}"/>
    <cellStyle name="40% - 1. jelölőszín 3 3" xfId="344" xr:uid="{2B98C437-0638-45DA-8232-02126EF0F574}"/>
    <cellStyle name="40% - 1. jelölőszín 3 3 2" xfId="1509" xr:uid="{224F137D-0523-4C9D-BDC7-BAE1BE5EF75A}"/>
    <cellStyle name="40% - 1. jelölőszín 3 3 3" xfId="1510" xr:uid="{4287B593-C67C-4E80-AEE9-47713B80DD3E}"/>
    <cellStyle name="40% - 1. jelölőszín 3 3 4" xfId="1511" xr:uid="{D07B773E-CC04-485D-9BBD-C29E1E65185C}"/>
    <cellStyle name="40% - 1. jelölőszín 3 3 5" xfId="2988" xr:uid="{0A4B46FF-821C-4F01-BD5F-884E2B8EFF88}"/>
    <cellStyle name="40% - 1. jelölőszín 3 4" xfId="345" xr:uid="{E7761754-2238-4017-BBD8-47A8ACACD099}"/>
    <cellStyle name="40% - 1. jelölőszín 3 4 2" xfId="1512" xr:uid="{C5E2100D-A87E-4A30-AA9A-125484C20CF4}"/>
    <cellStyle name="40% - 1. jelölőszín 3 4 3" xfId="1513" xr:uid="{D17A7EBD-2B90-4A67-B2B3-D415B0BC17FF}"/>
    <cellStyle name="40% - 1. jelölőszín 3 4 4" xfId="1514" xr:uid="{DFAA8B61-50A1-4447-8D09-C281D20B748E}"/>
    <cellStyle name="40% - 1. jelölőszín 3 5" xfId="346" xr:uid="{28709D8F-2E23-4276-95C8-1870BA3B0070}"/>
    <cellStyle name="40% - 1. jelölőszín 3 5 2" xfId="1515" xr:uid="{2A898231-093D-4F55-BEF2-9CFE5BE1D01F}"/>
    <cellStyle name="40% - 1. jelölőszín 3 5 3" xfId="1516" xr:uid="{71FA1E01-9A2C-43E9-A15F-558076739DC7}"/>
    <cellStyle name="40% - 1. jelölőszín 3 5 4" xfId="1517" xr:uid="{DBD9521F-42A0-4143-B250-D74EB3493FC3}"/>
    <cellStyle name="40% - 1. jelölőszín 3 6" xfId="347" xr:uid="{DCD7FC0B-70EA-4B79-90F8-673E1F1F516E}"/>
    <cellStyle name="40% - 1. jelölőszín 3 6 2" xfId="1518" xr:uid="{40A48DD4-CE23-4E4A-8A81-9331049DEEA6}"/>
    <cellStyle name="40% - 1. jelölőszín 3 6 3" xfId="1519" xr:uid="{DC5CE7C3-144E-4C51-AA11-D7C424A8F8DF}"/>
    <cellStyle name="40% - 1. jelölőszín 3 6 4" xfId="1520" xr:uid="{D8C0EF83-4BCC-4379-9E53-1B4996EFE7C1}"/>
    <cellStyle name="40% - 1. jelölőszín 3 7" xfId="1521" xr:uid="{2E37DB72-B5FA-466E-A867-96D13FEF736D}"/>
    <cellStyle name="40% - 1. jelölőszín 3 8" xfId="1522" xr:uid="{C63B827B-A47A-4490-9C5F-D6A79E6A56DE}"/>
    <cellStyle name="40% - 1. jelölőszín 3 9" xfId="1523" xr:uid="{47AA2C41-8A1E-41A8-B77A-F1F30236C8A4}"/>
    <cellStyle name="40% - 1. jelölőszín 3_02 BV _2009_jan15" xfId="1524" xr:uid="{1587F608-B5D1-4413-A7F3-23AEAF640E6B}"/>
    <cellStyle name="40% - 1. jelölőszín 30" xfId="2989" xr:uid="{D9348C7A-7178-418F-B5DC-97B461B97821}"/>
    <cellStyle name="40% - 1. jelölőszín 31" xfId="2990" xr:uid="{AC827C3B-EE6F-4004-AECE-671DCCF9F624}"/>
    <cellStyle name="40% - 1. jelölőszín 32" xfId="2991" xr:uid="{D929E30F-7174-408C-BBA7-0BE92231D4A3}"/>
    <cellStyle name="40% - 1. jelölőszín 33" xfId="2992" xr:uid="{D55CB3CE-024C-4E14-91E4-D69DE98B85F0}"/>
    <cellStyle name="40% - 1. jelölőszín 34" xfId="2993" xr:uid="{F0571F18-AB5F-4DF1-975D-33874078B5D3}"/>
    <cellStyle name="40% - 1. jelölőszín 35" xfId="2994" xr:uid="{09D97831-40BB-4A26-A8D9-A9D80EA8B47E}"/>
    <cellStyle name="40% - 1. jelölőszín 36" xfId="2995" xr:uid="{A96C1C7A-640E-4574-B00A-B64150DB382D}"/>
    <cellStyle name="40% - 1. jelölőszín 37" xfId="2996" xr:uid="{5B6469EF-A25C-4E97-965A-52B7AC82A01F}"/>
    <cellStyle name="40% - 1. jelölőszín 4" xfId="348" xr:uid="{87B72E29-0AAB-4265-9496-0C93713A6E74}"/>
    <cellStyle name="40% - 1. jelölőszín 4 10" xfId="2997" xr:uid="{D3967C56-C2AB-4EBB-8D52-67D17BA99D5E}"/>
    <cellStyle name="40% - 1. jelölőszín 4 2" xfId="349" xr:uid="{B365D323-F319-422F-B215-1D0B4A70ECA2}"/>
    <cellStyle name="40% - 1. jelölőszín 4 2 2" xfId="1525" xr:uid="{CE8C29DC-B239-49D8-A7D7-F1168D28213B}"/>
    <cellStyle name="40% - 1. jelölőszín 4 2 2 2" xfId="2999" xr:uid="{D425581B-BE2E-4577-AC40-7DF3FC2ECD65}"/>
    <cellStyle name="40% - 1. jelölőszín 4 2 3" xfId="1526" xr:uid="{D0ED72D9-7267-4AC6-8B44-4CC682182497}"/>
    <cellStyle name="40% - 1. jelölőszín 4 2 4" xfId="1527" xr:uid="{A2FCB1BE-B81D-4B87-8450-833AC22E0219}"/>
    <cellStyle name="40% - 1. jelölőszín 4 2 5" xfId="2998" xr:uid="{EFE2E2D1-8F5F-443B-BC6D-8763E12AD09C}"/>
    <cellStyle name="40% - 1. jelölőszín 4 3" xfId="350" xr:uid="{532963CA-ACE3-4158-B6D4-16D5E0CE0095}"/>
    <cellStyle name="40% - 1. jelölőszín 4 3 2" xfId="1528" xr:uid="{31794FE6-008A-4FCF-AA21-DBE3D783D6B4}"/>
    <cellStyle name="40% - 1. jelölőszín 4 3 3" xfId="1529" xr:uid="{84832B4C-0916-481C-84EE-492BBB3375E2}"/>
    <cellStyle name="40% - 1. jelölőszín 4 3 4" xfId="1530" xr:uid="{02BB8EA0-3BD7-4DB8-BC28-B235A33FB07F}"/>
    <cellStyle name="40% - 1. jelölőszín 4 3 5" xfId="3000" xr:uid="{95CE4BB1-05F3-418A-BF46-D266F0400845}"/>
    <cellStyle name="40% - 1. jelölőszín 4 4" xfId="351" xr:uid="{52DB3C61-AAC5-4A41-8F39-0DFB494B50F5}"/>
    <cellStyle name="40% - 1. jelölőszín 4 4 2" xfId="1531" xr:uid="{CAE017B7-0136-4DC7-BB47-7E769C869097}"/>
    <cellStyle name="40% - 1. jelölőszín 4 4 3" xfId="1532" xr:uid="{36A3A563-1998-4772-8D70-2AC054484098}"/>
    <cellStyle name="40% - 1. jelölőszín 4 4 4" xfId="1533" xr:uid="{D19E39C6-A7D5-418C-95A4-252686596A04}"/>
    <cellStyle name="40% - 1. jelölőszín 4 5" xfId="352" xr:uid="{E3587D38-B471-45A2-A67B-D75DB7BE2B14}"/>
    <cellStyle name="40% - 1. jelölőszín 4 5 2" xfId="1534" xr:uid="{E13BF19F-D113-4A45-A79E-6B14D18A7E9E}"/>
    <cellStyle name="40% - 1. jelölőszín 4 5 3" xfId="1535" xr:uid="{E7871793-6121-475C-B5C8-81D27987EE9A}"/>
    <cellStyle name="40% - 1. jelölőszín 4 5 4" xfId="1536" xr:uid="{07FBAEC0-B5C5-4F16-8AF1-CD75744560FF}"/>
    <cellStyle name="40% - 1. jelölőszín 4 6" xfId="353" xr:uid="{74A08FC4-FD60-4589-95C9-758FA935CF1B}"/>
    <cellStyle name="40% - 1. jelölőszín 4 6 2" xfId="1537" xr:uid="{5580365E-C166-43EF-AED8-C7BBD9BF75D4}"/>
    <cellStyle name="40% - 1. jelölőszín 4 6 3" xfId="1538" xr:uid="{BC847B78-0F75-4B7C-964D-5F86C728E795}"/>
    <cellStyle name="40% - 1. jelölőszín 4 6 4" xfId="1539" xr:uid="{4E4EB804-70BC-4248-B086-0EB96CD42588}"/>
    <cellStyle name="40% - 1. jelölőszín 4 7" xfId="1540" xr:uid="{073E86C5-6ABC-454E-9390-FF2434BE2FDB}"/>
    <cellStyle name="40% - 1. jelölőszín 4 8" xfId="1541" xr:uid="{9C14C570-1A62-4F18-BAFA-38FFF24BC2A6}"/>
    <cellStyle name="40% - 1. jelölőszín 4 9" xfId="1542" xr:uid="{48094F4A-961F-4436-A6B4-B5FDC15C003C}"/>
    <cellStyle name="40% - 1. jelölőszín 4_02 BV _2009_jan15" xfId="1543" xr:uid="{B88946B2-8C62-41F6-9DB6-56682D21A4B9}"/>
    <cellStyle name="40% - 1. jelölőszín 5" xfId="354" xr:uid="{D01D9B0B-C758-41B6-A850-D6098F5DE7E6}"/>
    <cellStyle name="40% - 1. jelölőszín 5 2" xfId="1544" xr:uid="{8F94ECDF-9761-48DE-8DED-51942EA589A4}"/>
    <cellStyle name="40% - 1. jelölőszín 5 2 2" xfId="3003" xr:uid="{E055BE34-381A-41FB-A7A0-0E65C0D73D50}"/>
    <cellStyle name="40% - 1. jelölőszín 5 2 3" xfId="3002" xr:uid="{3B596506-9AB8-4C1D-B78C-CD291E40E4B7}"/>
    <cellStyle name="40% - 1. jelölőszín 5 3" xfId="1545" xr:uid="{C6E70D64-08B7-45FA-ACB4-4809347D5907}"/>
    <cellStyle name="40% - 1. jelölőszín 5 3 2" xfId="3004" xr:uid="{0AC156D4-9E67-456C-81FC-859BE4CD5E64}"/>
    <cellStyle name="40% - 1. jelölőszín 5 4" xfId="1546" xr:uid="{794F0F7B-9C6F-43E8-84CA-AEAABBB2E986}"/>
    <cellStyle name="40% - 1. jelölőszín 5 5" xfId="3001" xr:uid="{4DA690F7-8647-4870-A0DC-1C1310996FA1}"/>
    <cellStyle name="40% - 1. jelölőszín 6" xfId="355" xr:uid="{06B88A51-3F8E-40D8-99EF-7CE94D96D4AE}"/>
    <cellStyle name="40% - 1. jelölőszín 6 2" xfId="1547" xr:uid="{5C2B542E-7798-46C8-B13E-5942BED9FB7F}"/>
    <cellStyle name="40% - 1. jelölőszín 6 2 2" xfId="3007" xr:uid="{A750ECE2-A430-446B-952D-098E24D21C56}"/>
    <cellStyle name="40% - 1. jelölőszín 6 2 3" xfId="3006" xr:uid="{0B32F019-B633-415B-A4E9-C2C8A70DD2A4}"/>
    <cellStyle name="40% - 1. jelölőszín 6 3" xfId="1548" xr:uid="{C4DE182F-3A69-4477-9161-6758B952A256}"/>
    <cellStyle name="40% - 1. jelölőszín 6 3 2" xfId="3008" xr:uid="{EEE066B5-38B4-4350-A882-480339DC8362}"/>
    <cellStyle name="40% - 1. jelölőszín 6 4" xfId="1549" xr:uid="{3B12470A-25C9-43C7-9071-F5F13E8DFBA4}"/>
    <cellStyle name="40% - 1. jelölőszín 6 5" xfId="3005" xr:uid="{1C0676EC-D456-4E30-8711-6F96823D1748}"/>
    <cellStyle name="40% - 1. jelölőszín 7" xfId="356" xr:uid="{E5B10A07-5DF6-48FA-ABF5-5BCD0BB97AE4}"/>
    <cellStyle name="40% - 1. jelölőszín 7 2" xfId="1550" xr:uid="{9DDFA641-D273-4F5A-B155-A1538BD3B8E3}"/>
    <cellStyle name="40% - 1. jelölőszín 7 2 2" xfId="3011" xr:uid="{9E1C48D3-1415-4C83-B409-B8D67F86C352}"/>
    <cellStyle name="40% - 1. jelölőszín 7 2 3" xfId="3010" xr:uid="{EBEF83DB-C60E-424F-9505-5D0A1FAB03A4}"/>
    <cellStyle name="40% - 1. jelölőszín 7 3" xfId="1551" xr:uid="{ABEA95A9-3929-469D-9973-7095784DCE09}"/>
    <cellStyle name="40% - 1. jelölőszín 7 3 2" xfId="3012" xr:uid="{1BB641AC-3C53-40D4-9072-C4F462335F90}"/>
    <cellStyle name="40% - 1. jelölőszín 7 4" xfId="1552" xr:uid="{A175D872-6DB1-49BF-92E5-42AD0FBF1395}"/>
    <cellStyle name="40% - 1. jelölőszín 7 5" xfId="3009" xr:uid="{7A2FB110-BB1D-4D5B-ACF1-19D5143D7544}"/>
    <cellStyle name="40% - 1. jelölőszín 8" xfId="357" xr:uid="{F2AEBB8F-975C-4628-BFEB-865AD6F962CA}"/>
    <cellStyle name="40% - 1. jelölőszín 8 2" xfId="1553" xr:uid="{C6A7CCFD-DF8F-4828-B19D-06891BECD9A5}"/>
    <cellStyle name="40% - 1. jelölőszín 8 2 2" xfId="3015" xr:uid="{8FBFC103-B433-456E-826F-4430D254240B}"/>
    <cellStyle name="40% - 1. jelölőszín 8 2 3" xfId="3014" xr:uid="{4F1BA81E-9F6C-4A00-9470-4E4685EABCF1}"/>
    <cellStyle name="40% - 1. jelölőszín 8 3" xfId="1554" xr:uid="{FD63B474-C56B-436C-8450-367FAB4CA0C7}"/>
    <cellStyle name="40% - 1. jelölőszín 8 3 2" xfId="3016" xr:uid="{78AF5772-6B76-4ABD-9D95-B43486970403}"/>
    <cellStyle name="40% - 1. jelölőszín 8 4" xfId="1555" xr:uid="{AB730BEC-09AD-470D-B066-B830B73E0887}"/>
    <cellStyle name="40% - 1. jelölőszín 8 5" xfId="3013" xr:uid="{BE0327D1-CCF5-4FB3-AD93-8EA487B4F5AD}"/>
    <cellStyle name="40% - 1. jelölőszín 9" xfId="358" xr:uid="{DC1A7CED-7105-438F-8007-A328A5DA9B0D}"/>
    <cellStyle name="40% - 1. jelölőszín 9 2" xfId="1556" xr:uid="{8955B600-68B9-41DD-9C18-8F8204C8095C}"/>
    <cellStyle name="40% - 1. jelölőszín 9 2 2" xfId="3018" xr:uid="{649933AD-40D6-4DBB-AF9E-F323C19A856C}"/>
    <cellStyle name="40% - 1. jelölőszín 9 3" xfId="1557" xr:uid="{C3CB2984-C2C1-4223-957F-8074B10679D5}"/>
    <cellStyle name="40% - 1. jelölőszín 9 4" xfId="1558" xr:uid="{7AB9247A-6F28-441C-9D4A-6A8AE0F9F655}"/>
    <cellStyle name="40% - 1. jelölőszín 9 5" xfId="3017" xr:uid="{1813F703-2B8F-484F-9F50-204C5A6F2F1E}"/>
    <cellStyle name="40% - 2. jelölőszín 10" xfId="359" xr:uid="{7E8EA2D4-FA3B-4FEF-A645-0C71368726EC}"/>
    <cellStyle name="40% - 2. jelölőszín 10 2" xfId="1559" xr:uid="{3B6E81AE-95F4-474A-944F-9EC06C0DD760}"/>
    <cellStyle name="40% - 2. jelölőszín 10 2 2" xfId="3020" xr:uid="{30869BF6-0525-4B1B-99F1-DEDCF3AA1F4F}"/>
    <cellStyle name="40% - 2. jelölőszín 10 3" xfId="1560" xr:uid="{0F52B289-DDFD-49B4-8267-3AA38121C01D}"/>
    <cellStyle name="40% - 2. jelölőszín 10 4" xfId="1561" xr:uid="{02394F6A-695D-4274-ABB4-D85A7E98C5E1}"/>
    <cellStyle name="40% - 2. jelölőszín 10 5" xfId="3019" xr:uid="{25192F51-4154-44F7-B723-BBE83D0AE201}"/>
    <cellStyle name="40% - 2. jelölőszín 11" xfId="360" xr:uid="{9453B6F0-3EF5-4718-9D04-56005C43513D}"/>
    <cellStyle name="40% - 2. jelölőszín 11 2" xfId="1562" xr:uid="{C9FB2B3F-65A4-4CD2-8DA1-5CA6C8657BDE}"/>
    <cellStyle name="40% - 2. jelölőszín 11 2 2" xfId="3022" xr:uid="{9998D5F7-7F60-4C9D-BA3C-D105FF2969DE}"/>
    <cellStyle name="40% - 2. jelölőszín 11 3" xfId="1563" xr:uid="{03F944B1-09FB-4A50-86B4-376F1B294C77}"/>
    <cellStyle name="40% - 2. jelölőszín 11 4" xfId="1564" xr:uid="{108E8250-498D-4B27-9E53-F55C833113C7}"/>
    <cellStyle name="40% - 2. jelölőszín 11 5" xfId="3021" xr:uid="{8DBCA008-D4E8-438A-B6C9-CFDEB3DCB527}"/>
    <cellStyle name="40% - 2. jelölőszín 12" xfId="361" xr:uid="{5EE60F40-9267-4649-994D-EF8150BB1ACA}"/>
    <cellStyle name="40% - 2. jelölőszín 12 2" xfId="1565" xr:uid="{2F37DFC6-B868-4383-9874-F7B9E3089765}"/>
    <cellStyle name="40% - 2. jelölőszín 12 2 2" xfId="3024" xr:uid="{CB9B79C4-DACB-4C97-8DC5-2AC389BC23A9}"/>
    <cellStyle name="40% - 2. jelölőszín 12 3" xfId="1566" xr:uid="{CD949760-4831-4ECB-815D-6317F2B43F15}"/>
    <cellStyle name="40% - 2. jelölőszín 12 4" xfId="3023" xr:uid="{64C46560-29A9-4D63-AC93-764517CBB67A}"/>
    <cellStyle name="40% - 2. jelölőszín 13" xfId="3025" xr:uid="{FAF750B2-3C36-4252-9447-8CDF681B1A61}"/>
    <cellStyle name="40% - 2. jelölőszín 13 2" xfId="3026" xr:uid="{EC1FD8F2-A657-445C-B80F-6625C35FA4AE}"/>
    <cellStyle name="40% - 2. jelölőszín 14" xfId="3027" xr:uid="{578C31A6-66C9-469B-8029-E03E865FF2AD}"/>
    <cellStyle name="40% - 2. jelölőszín 14 2" xfId="3028" xr:uid="{B8064B54-CB89-4010-95B5-A6A16F6ED246}"/>
    <cellStyle name="40% - 2. jelölőszín 15" xfId="3029" xr:uid="{1C06FF56-AEA2-47CF-B09A-77E941231F0A}"/>
    <cellStyle name="40% - 2. jelölőszín 15 2" xfId="3030" xr:uid="{97E73F34-41D0-4688-8A8E-36AECDBC037F}"/>
    <cellStyle name="40% - 2. jelölőszín 16" xfId="3031" xr:uid="{617B2671-2D28-4612-B6B9-CEBCDB3EC54D}"/>
    <cellStyle name="40% - 2. jelölőszín 16 2" xfId="3032" xr:uid="{F5FB074A-1180-405A-B06F-467E8ECC8973}"/>
    <cellStyle name="40% - 2. jelölőszín 17" xfId="3033" xr:uid="{1E9E9088-F668-4884-9FE3-4AC292531C30}"/>
    <cellStyle name="40% - 2. jelölőszín 17 2" xfId="3034" xr:uid="{01BFEA8C-96D7-4957-BEED-B3243D2622DB}"/>
    <cellStyle name="40% - 2. jelölőszín 18" xfId="3035" xr:uid="{3AF2052F-24BB-4E3B-8543-EBB00DF07B1B}"/>
    <cellStyle name="40% - 2. jelölőszín 18 2" xfId="3036" xr:uid="{7EA83FFB-B66F-47D3-9DF0-F2C8C72EAA8C}"/>
    <cellStyle name="40% - 2. jelölőszín 19" xfId="3037" xr:uid="{B676E767-7582-4E6F-A2DA-1B93007554B4}"/>
    <cellStyle name="40% - 2. jelölőszín 19 2" xfId="3038" xr:uid="{D8F931E7-4EDA-47A8-A99A-21407EDAEA96}"/>
    <cellStyle name="40% - 2. jelölőszín 2" xfId="36" xr:uid="{8D9C669B-069D-42D2-B403-16ECF1FF3EA9}"/>
    <cellStyle name="40% - 2. jelölőszín 2 10" xfId="1567" xr:uid="{C27039E8-F567-4A50-915D-0726D7DCA6A2}"/>
    <cellStyle name="40% - 2. jelölőszín 2 11" xfId="1568" xr:uid="{FF4A84FB-D302-4931-ACFB-85A138519C56}"/>
    <cellStyle name="40% - 2. jelölőszín 2 12" xfId="1569" xr:uid="{9F261A81-6438-4D57-BEDC-6A912908A141}"/>
    <cellStyle name="40% - 2. jelölőszín 2 13" xfId="3039" xr:uid="{36D65AD8-4DD3-41DC-BFE9-DEEF3B0269DC}"/>
    <cellStyle name="40% - 2. jelölőszín 2 2" xfId="362" xr:uid="{8DB422A4-C9EF-4B50-A29D-2F3A0624EEAC}"/>
    <cellStyle name="40% - 2. jelölőszín 2 2 2" xfId="1570" xr:uid="{B4D056E4-7D66-43C9-8FB7-AB858728EFDE}"/>
    <cellStyle name="40% - 2. jelölőszín 2 2 2 2" xfId="3041" xr:uid="{453C5915-4EA5-4C74-9415-A655A2A83E24}"/>
    <cellStyle name="40% - 2. jelölőszín 2 2 3" xfId="1571" xr:uid="{629F4B53-2460-405E-A589-793109C9E055}"/>
    <cellStyle name="40% - 2. jelölőszín 2 2 4" xfId="1572" xr:uid="{0727FB50-7F8D-4B52-929B-FA486A50ADC9}"/>
    <cellStyle name="40% - 2. jelölőszín 2 2 5" xfId="3040" xr:uid="{31D345ED-C3FB-4704-83C1-F4DF0D487E7E}"/>
    <cellStyle name="40% - 2. jelölőszín 2 3" xfId="363" xr:uid="{A543FA33-DE43-4222-850F-B428AC33C1F4}"/>
    <cellStyle name="40% - 2. jelölőszín 2 3 2" xfId="1573" xr:uid="{BB3BB22E-21E3-45E0-9695-67A7392E2CAA}"/>
    <cellStyle name="40% - 2. jelölőszín 2 3 3" xfId="1574" xr:uid="{581632C4-EE17-4592-A061-0B938AFD6C3C}"/>
    <cellStyle name="40% - 2. jelölőszín 2 3 4" xfId="1575" xr:uid="{A3661D15-71C9-4ED7-9D63-4CCB81CB3A53}"/>
    <cellStyle name="40% - 2. jelölőszín 2 3 5" xfId="3042" xr:uid="{F9E2AC98-8755-4AA5-BA7B-4A9966D908E9}"/>
    <cellStyle name="40% - 2. jelölőszín 2 4" xfId="364" xr:uid="{55687B84-9D88-423D-A69F-C2E854979461}"/>
    <cellStyle name="40% - 2. jelölőszín 2 4 2" xfId="1576" xr:uid="{0AAEB9E1-D821-49BE-B4CC-471E2F0E3A88}"/>
    <cellStyle name="40% - 2. jelölőszín 2 4 3" xfId="1577" xr:uid="{CA7350A2-5F06-4A80-9B90-ABD7BEE59BF8}"/>
    <cellStyle name="40% - 2. jelölőszín 2 4 4" xfId="1578" xr:uid="{930F966E-F024-48F4-A678-294AC232DE3F}"/>
    <cellStyle name="40% - 2. jelölőszín 2 4 5" xfId="3043" xr:uid="{D43AB8C0-8642-479E-B424-6C85DD4DD36A}"/>
    <cellStyle name="40% - 2. jelölőszín 2 5" xfId="365" xr:uid="{C5160F7D-A7C4-435E-8CDF-272FEAAD75BA}"/>
    <cellStyle name="40% - 2. jelölőszín 2 5 2" xfId="1579" xr:uid="{A50E7177-2288-46A7-A0FB-06B8DC607CB6}"/>
    <cellStyle name="40% - 2. jelölőszín 2 5 3" xfId="1580" xr:uid="{FEBD7CF7-38F5-4E8E-BF68-5FE71E036FD0}"/>
    <cellStyle name="40% - 2. jelölőszín 2 5 4" xfId="1581" xr:uid="{F20C06A9-3E71-44BA-85F6-E39972505AF8}"/>
    <cellStyle name="40% - 2. jelölőszín 2 6" xfId="366" xr:uid="{A108D6F8-EA17-4A0B-B253-584086C1AF5A}"/>
    <cellStyle name="40% - 2. jelölőszín 2 6 2" xfId="1582" xr:uid="{2F877237-E251-47BF-8C31-0D63C658C676}"/>
    <cellStyle name="40% - 2. jelölőszín 2 6 3" xfId="1583" xr:uid="{167EC19B-2A76-44F3-8F3C-3336CD53CD5D}"/>
    <cellStyle name="40% - 2. jelölőszín 2 6 4" xfId="1584" xr:uid="{C17D643D-57EE-4B3C-AD61-5FFA874C8881}"/>
    <cellStyle name="40% - 2. jelölőszín 2 7" xfId="367" xr:uid="{331B43DA-DF86-4968-8ECB-2CB6FB642503}"/>
    <cellStyle name="40% - 2. jelölőszín 2 7 2" xfId="1585" xr:uid="{81FABD6A-ED29-4454-8AC8-567B083943D8}"/>
    <cellStyle name="40% - 2. jelölőszín 2 7 3" xfId="1586" xr:uid="{B266AF70-80B8-468B-85DF-88F29F6A4EDF}"/>
    <cellStyle name="40% - 2. jelölőszín 2 7 4" xfId="1587" xr:uid="{163DD2F2-77A2-4D2C-9C07-6D4FDFB39936}"/>
    <cellStyle name="40% - 2. jelölőszín 2 8" xfId="1588" xr:uid="{FA18FCBB-53AC-4F35-BBB0-013D8F10411E}"/>
    <cellStyle name="40% - 2. jelölőszín 2 9" xfId="1589" xr:uid="{CA244C24-209F-4305-ACAB-AE197A014567}"/>
    <cellStyle name="40% - 2. jelölőszín 2_02 BV _2009_jan15" xfId="1590" xr:uid="{EAD5FE03-AC70-4F51-93C9-0F77222D2E87}"/>
    <cellStyle name="40% - 2. jelölőszín 20" xfId="3044" xr:uid="{315B7624-A510-464D-9D08-36172C5EDD35}"/>
    <cellStyle name="40% - 2. jelölőszín 20 2" xfId="3045" xr:uid="{EEC8720A-84AA-492C-912C-50F40B3928C8}"/>
    <cellStyle name="40% - 2. jelölőszín 21" xfId="3046" xr:uid="{4B3FC505-B71F-4B77-90F0-BFDC17713812}"/>
    <cellStyle name="40% - 2. jelölőszín 21 2" xfId="3047" xr:uid="{C12429D7-B408-4ED3-84F4-072B2BC4670B}"/>
    <cellStyle name="40% - 2. jelölőszín 22" xfId="3048" xr:uid="{E081E6EC-43B5-47B1-BF6C-F5C6D8ECC0CA}"/>
    <cellStyle name="40% - 2. jelölőszín 22 2" xfId="3049" xr:uid="{EBBAE08A-39B3-4C9E-ABE5-9F466188D6AB}"/>
    <cellStyle name="40% - 2. jelölőszín 23" xfId="3050" xr:uid="{CD6FDD4D-DC34-4574-BED0-CB0B3514443B}"/>
    <cellStyle name="40% - 2. jelölőszín 23 2" xfId="3051" xr:uid="{E700DB8B-E3FB-4C1E-BC6A-F53B5BC9AE87}"/>
    <cellStyle name="40% - 2. jelölőszín 24" xfId="3052" xr:uid="{D45D3EA7-2B87-46D8-9B87-8580F265CEF1}"/>
    <cellStyle name="40% - 2. jelölőszín 24 2" xfId="3053" xr:uid="{A964CB42-37F4-4986-8ED5-D8DDCE0747E7}"/>
    <cellStyle name="40% - 2. jelölőszín 25" xfId="3054" xr:uid="{84811FB7-1CB9-44AF-BB24-B5231C53662E}"/>
    <cellStyle name="40% - 2. jelölőszín 26" xfId="3055" xr:uid="{8A1877A2-A679-4294-BEA5-6AA021BB1772}"/>
    <cellStyle name="40% - 2. jelölőszín 27" xfId="3056" xr:uid="{93625A28-A3A5-43EC-B267-84CFE95173EF}"/>
    <cellStyle name="40% - 2. jelölőszín 28" xfId="3057" xr:uid="{1BB62016-689E-4C0E-B347-D5340AE62A24}"/>
    <cellStyle name="40% - 2. jelölőszín 29" xfId="3058" xr:uid="{359167A8-6505-4212-A1E7-DC2748D16D9F}"/>
    <cellStyle name="40% - 2. jelölőszín 3" xfId="368" xr:uid="{9BD669DF-92F9-447F-B9E5-DF62EB41947E}"/>
    <cellStyle name="40% - 2. jelölőszín 3 10" xfId="3059" xr:uid="{CDBC0CB5-3F80-4C97-90C2-EB48E27B4856}"/>
    <cellStyle name="40% - 2. jelölőszín 3 2" xfId="369" xr:uid="{03F9E7C0-25BE-4724-89E1-A749F3686596}"/>
    <cellStyle name="40% - 2. jelölőszín 3 2 2" xfId="1591" xr:uid="{38999D20-C319-43E0-ADD8-AB5C95D9C0AC}"/>
    <cellStyle name="40% - 2. jelölőszín 3 2 2 2" xfId="3061" xr:uid="{5F1F6103-3254-4502-9EC9-AEB1B56BA3C9}"/>
    <cellStyle name="40% - 2. jelölőszín 3 2 3" xfId="1592" xr:uid="{0CAD21FA-E68D-42B3-ADD7-003ED464B946}"/>
    <cellStyle name="40% - 2. jelölőszín 3 2 4" xfId="1593" xr:uid="{F8197778-5980-420A-B126-CAEA4AC6F21A}"/>
    <cellStyle name="40% - 2. jelölőszín 3 2 5" xfId="3060" xr:uid="{1EF0EAF1-2960-40DA-97EC-837931C05EE9}"/>
    <cellStyle name="40% - 2. jelölőszín 3 3" xfId="370" xr:uid="{1D583909-F0EA-4401-9DE7-718E33D20737}"/>
    <cellStyle name="40% - 2. jelölőszín 3 3 2" xfId="1594" xr:uid="{EB743081-7170-4455-AF0D-2994BE6EFD8D}"/>
    <cellStyle name="40% - 2. jelölőszín 3 3 3" xfId="1595" xr:uid="{522EAA1A-DFA1-44BD-A7CF-1DEB13671EAD}"/>
    <cellStyle name="40% - 2. jelölőszín 3 3 4" xfId="1596" xr:uid="{79F0CCEC-C869-4D28-8E25-C8B7794A9598}"/>
    <cellStyle name="40% - 2. jelölőszín 3 3 5" xfId="3062" xr:uid="{EFC182E2-2437-443D-B740-CFE95E7513E0}"/>
    <cellStyle name="40% - 2. jelölőszín 3 4" xfId="371" xr:uid="{53DE9D8C-4624-41BC-B593-10B690169076}"/>
    <cellStyle name="40% - 2. jelölőszín 3 4 2" xfId="1597" xr:uid="{743475CF-EB8C-4D1D-9AF4-E485E37624AF}"/>
    <cellStyle name="40% - 2. jelölőszín 3 4 3" xfId="1598" xr:uid="{1675C7D6-265E-4B74-A95A-EFE2382446F2}"/>
    <cellStyle name="40% - 2. jelölőszín 3 4 4" xfId="1599" xr:uid="{B047EBB2-E676-4A5A-8D3A-275E090D903B}"/>
    <cellStyle name="40% - 2. jelölőszín 3 5" xfId="372" xr:uid="{4ED6CB3D-3CCC-4044-8174-384A04EBC7E1}"/>
    <cellStyle name="40% - 2. jelölőszín 3 5 2" xfId="1600" xr:uid="{BD57D80A-6096-4F76-AA24-5254354D0D11}"/>
    <cellStyle name="40% - 2. jelölőszín 3 5 3" xfId="1601" xr:uid="{07966856-4A92-4636-9F68-607FAA7D73CF}"/>
    <cellStyle name="40% - 2. jelölőszín 3 5 4" xfId="1602" xr:uid="{ADB92032-0EB5-4EC8-8027-D014197BE4AD}"/>
    <cellStyle name="40% - 2. jelölőszín 3 6" xfId="373" xr:uid="{A54EF289-828A-4031-9A14-B66561036212}"/>
    <cellStyle name="40% - 2. jelölőszín 3 6 2" xfId="1603" xr:uid="{EF41E8F7-3D6F-42DD-942A-D32C046C5279}"/>
    <cellStyle name="40% - 2. jelölőszín 3 6 3" xfId="1604" xr:uid="{62800BF1-7970-4F15-8B11-092119BD8E06}"/>
    <cellStyle name="40% - 2. jelölőszín 3 6 4" xfId="1605" xr:uid="{F168D5ED-C1BF-4DE9-B6DA-23CF3A05F799}"/>
    <cellStyle name="40% - 2. jelölőszín 3 7" xfId="1606" xr:uid="{C321AAB9-4930-4586-8FD3-D29B4E9E6C48}"/>
    <cellStyle name="40% - 2. jelölőszín 3 8" xfId="1607" xr:uid="{A61A0AC0-71DB-44A8-8E3C-33BE3B04AF6F}"/>
    <cellStyle name="40% - 2. jelölőszín 3 9" xfId="1608" xr:uid="{7CEBEEEE-A89A-4F62-85BD-9E03D5785C9D}"/>
    <cellStyle name="40% - 2. jelölőszín 3_02 BV _2009_jan15" xfId="1609" xr:uid="{E3A696C6-BC08-4ABB-94CB-F11430C9F0E7}"/>
    <cellStyle name="40% - 2. jelölőszín 30" xfId="3063" xr:uid="{9F80BEB4-EB24-4AE0-9F5F-B55F4BB78E40}"/>
    <cellStyle name="40% - 2. jelölőszín 31" xfId="3064" xr:uid="{535A29CD-C353-498C-877C-2F9231C718FB}"/>
    <cellStyle name="40% - 2. jelölőszín 32" xfId="3065" xr:uid="{6FF59DD7-4F08-4DF6-BDAD-B3EE6CBA85E3}"/>
    <cellStyle name="40% - 2. jelölőszín 33" xfId="3066" xr:uid="{1B9E65D4-A6C5-4755-B7A1-F2D899DC22B2}"/>
    <cellStyle name="40% - 2. jelölőszín 34" xfId="3067" xr:uid="{53E25D60-4C50-4323-93BF-CA0D781B89C1}"/>
    <cellStyle name="40% - 2. jelölőszín 35" xfId="3068" xr:uid="{C647264F-E59B-4FE9-BFAE-FB42C91066E1}"/>
    <cellStyle name="40% - 2. jelölőszín 36" xfId="3069" xr:uid="{3BF8A68A-D1C9-4AF3-871E-CAD10442C645}"/>
    <cellStyle name="40% - 2. jelölőszín 37" xfId="3070" xr:uid="{CDE53D4F-DE27-44F6-8FC1-50C864D689EF}"/>
    <cellStyle name="40% - 2. jelölőszín 4" xfId="374" xr:uid="{A802332B-3051-4BF5-BC00-4B54BD515A3E}"/>
    <cellStyle name="40% - 2. jelölőszín 4 10" xfId="3071" xr:uid="{57FB8DEF-3AE2-48C3-AA00-FC27DA7EC9D1}"/>
    <cellStyle name="40% - 2. jelölőszín 4 2" xfId="375" xr:uid="{A37DB659-E8F8-455A-BDB3-E2690E7216CB}"/>
    <cellStyle name="40% - 2. jelölőszín 4 2 2" xfId="1610" xr:uid="{1C7D17DA-51E8-4A6D-8971-E73C68FE3C4A}"/>
    <cellStyle name="40% - 2. jelölőszín 4 2 2 2" xfId="3073" xr:uid="{153053F8-E5D5-4826-A304-10FA3F36CA9F}"/>
    <cellStyle name="40% - 2. jelölőszín 4 2 3" xfId="1611" xr:uid="{7671F818-CE14-4F58-8E5A-19B4F4E52AC6}"/>
    <cellStyle name="40% - 2. jelölőszín 4 2 4" xfId="1612" xr:uid="{D02A52AA-4612-4936-8CD0-CEAB34E56775}"/>
    <cellStyle name="40% - 2. jelölőszín 4 2 5" xfId="3072" xr:uid="{30F18B73-BFCF-422D-877E-49330C592199}"/>
    <cellStyle name="40% - 2. jelölőszín 4 3" xfId="376" xr:uid="{B53B5D6A-D025-448A-A132-285BCC6E8310}"/>
    <cellStyle name="40% - 2. jelölőszín 4 3 2" xfId="1613" xr:uid="{373B9A51-74D1-43E8-9F06-9FE6EF43526C}"/>
    <cellStyle name="40% - 2. jelölőszín 4 3 3" xfId="1614" xr:uid="{3BBF7930-A358-441C-95A6-3AC9D6DE80B2}"/>
    <cellStyle name="40% - 2. jelölőszín 4 3 4" xfId="1615" xr:uid="{AA4168BE-74FC-4B09-BA1A-77DB65B74A12}"/>
    <cellStyle name="40% - 2. jelölőszín 4 3 5" xfId="3074" xr:uid="{0F5D3FF2-5617-452D-A9FE-18F965AA03F0}"/>
    <cellStyle name="40% - 2. jelölőszín 4 4" xfId="377" xr:uid="{785C2576-4AAC-4344-9828-69743CA256AA}"/>
    <cellStyle name="40% - 2. jelölőszín 4 4 2" xfId="1616" xr:uid="{154050A6-2AE4-492E-A251-2AF1ADA96E16}"/>
    <cellStyle name="40% - 2. jelölőszín 4 4 3" xfId="1617" xr:uid="{9A294F33-5F9F-4255-A272-5F3512E3AA66}"/>
    <cellStyle name="40% - 2. jelölőszín 4 4 4" xfId="1618" xr:uid="{00C1EE9D-1FAD-4F75-BC78-47E6D0CA706F}"/>
    <cellStyle name="40% - 2. jelölőszín 4 5" xfId="378" xr:uid="{95BEEAB1-444F-4009-9D39-B394591A64DB}"/>
    <cellStyle name="40% - 2. jelölőszín 4 5 2" xfId="1619" xr:uid="{130914C9-1F22-4385-89B4-E74DC1CFC013}"/>
    <cellStyle name="40% - 2. jelölőszín 4 5 3" xfId="1620" xr:uid="{CB71659E-F394-4A93-AC99-C2024AE07682}"/>
    <cellStyle name="40% - 2. jelölőszín 4 5 4" xfId="1621" xr:uid="{5152AB26-CD88-4DF2-A1A2-FE4B74309CF1}"/>
    <cellStyle name="40% - 2. jelölőszín 4 6" xfId="379" xr:uid="{45B46A02-DC06-4024-B6BB-2D9E42B3910B}"/>
    <cellStyle name="40% - 2. jelölőszín 4 6 2" xfId="1622" xr:uid="{094B73C6-8BCD-41A0-BD9B-472FDCA21F82}"/>
    <cellStyle name="40% - 2. jelölőszín 4 6 3" xfId="1623" xr:uid="{F95E4C39-DA9D-4026-B174-F07EB17EB7AE}"/>
    <cellStyle name="40% - 2. jelölőszín 4 6 4" xfId="1624" xr:uid="{5DDD7B04-553E-4217-BF04-118C3CBEA2C3}"/>
    <cellStyle name="40% - 2. jelölőszín 4 7" xfId="1625" xr:uid="{B6748466-07BE-4372-92CA-9A61431B78F2}"/>
    <cellStyle name="40% - 2. jelölőszín 4 8" xfId="1626" xr:uid="{7F71EAD6-4505-4599-970E-10D1C06AC54C}"/>
    <cellStyle name="40% - 2. jelölőszín 4 9" xfId="1627" xr:uid="{B6CA8094-F629-47B9-9D2C-FF537E5C6942}"/>
    <cellStyle name="40% - 2. jelölőszín 4_02 BV _2009_jan15" xfId="1628" xr:uid="{07A97F24-450A-47B3-A10E-A4E1862E5731}"/>
    <cellStyle name="40% - 2. jelölőszín 5" xfId="380" xr:uid="{95CE07B5-97BD-488D-9794-ED151748B0F3}"/>
    <cellStyle name="40% - 2. jelölőszín 5 2" xfId="1629" xr:uid="{BE162FC9-8BD9-4DBE-A809-57AFD976B4C3}"/>
    <cellStyle name="40% - 2. jelölőszín 5 2 2" xfId="3077" xr:uid="{2505D1E3-3517-408C-B836-6FD6A34EA989}"/>
    <cellStyle name="40% - 2. jelölőszín 5 2 3" xfId="3076" xr:uid="{CE9B2D4D-F7E1-4EE4-8B08-A75198CB506C}"/>
    <cellStyle name="40% - 2. jelölőszín 5 3" xfId="1630" xr:uid="{F209E570-23BE-4BE7-9BF1-E76164BB14F6}"/>
    <cellStyle name="40% - 2. jelölőszín 5 3 2" xfId="3078" xr:uid="{3D641E62-628E-4693-82F0-5CB88563AFDF}"/>
    <cellStyle name="40% - 2. jelölőszín 5 4" xfId="1631" xr:uid="{057C37F9-4958-4F25-8FA6-5BFA192AF1E5}"/>
    <cellStyle name="40% - 2. jelölőszín 5 5" xfId="3075" xr:uid="{1992D087-CF6F-419F-A3F6-192251CD2ABD}"/>
    <cellStyle name="40% - 2. jelölőszín 6" xfId="381" xr:uid="{24AE6EDA-CB9B-4698-8C9E-7E99CAA1CE89}"/>
    <cellStyle name="40% - 2. jelölőszín 6 2" xfId="1632" xr:uid="{3537D671-7599-4D2E-AE9F-E08ACB3D8F66}"/>
    <cellStyle name="40% - 2. jelölőszín 6 2 2" xfId="3081" xr:uid="{33B3CAEE-0330-4F47-9A90-61CE0D2674DC}"/>
    <cellStyle name="40% - 2. jelölőszín 6 2 3" xfId="3080" xr:uid="{A262B522-9459-40F7-9329-4E7FCC984860}"/>
    <cellStyle name="40% - 2. jelölőszín 6 3" xfId="1633" xr:uid="{5800835B-B30F-4464-BC6D-2B332003E033}"/>
    <cellStyle name="40% - 2. jelölőszín 6 3 2" xfId="3082" xr:uid="{9D12D993-7711-4529-B10A-89FFB151698D}"/>
    <cellStyle name="40% - 2. jelölőszín 6 4" xfId="1634" xr:uid="{8AF2B4B8-4553-4088-A363-4E38B0F38A9E}"/>
    <cellStyle name="40% - 2. jelölőszín 6 5" xfId="3079" xr:uid="{C0BED5B0-5E90-4065-8062-DF8156F38BD8}"/>
    <cellStyle name="40% - 2. jelölőszín 7" xfId="382" xr:uid="{C2B80C39-640A-468E-9C70-CA0C3A974103}"/>
    <cellStyle name="40% - 2. jelölőszín 7 2" xfId="1635" xr:uid="{434AE759-BD6F-420F-A3E6-AD940FDD888A}"/>
    <cellStyle name="40% - 2. jelölőszín 7 2 2" xfId="3085" xr:uid="{243A9B04-D3BB-4085-9157-ACE9028F5339}"/>
    <cellStyle name="40% - 2. jelölőszín 7 2 3" xfId="3084" xr:uid="{3FB0CD38-AB01-45B6-B9DA-2C56DD2BAC36}"/>
    <cellStyle name="40% - 2. jelölőszín 7 3" xfId="1636" xr:uid="{E142D811-92A3-44BF-AB03-233B061796E5}"/>
    <cellStyle name="40% - 2. jelölőszín 7 3 2" xfId="3086" xr:uid="{320A3366-B9FA-49D8-8C94-DE8BD73D22CD}"/>
    <cellStyle name="40% - 2. jelölőszín 7 4" xfId="1637" xr:uid="{45B9D713-7AD8-49B3-815A-BD90EE9BBE5D}"/>
    <cellStyle name="40% - 2. jelölőszín 7 5" xfId="3083" xr:uid="{89FD660E-C1EC-4979-BC7D-1A90A242107D}"/>
    <cellStyle name="40% - 2. jelölőszín 8" xfId="383" xr:uid="{F8BCB45B-8FC1-475D-BB5A-2B198FB918E1}"/>
    <cellStyle name="40% - 2. jelölőszín 8 2" xfId="1638" xr:uid="{B302D4E9-E8B4-487B-84C3-CC3A18772030}"/>
    <cellStyle name="40% - 2. jelölőszín 8 2 2" xfId="3089" xr:uid="{AC5D131E-17D4-4A4A-A98A-0B3679609170}"/>
    <cellStyle name="40% - 2. jelölőszín 8 2 3" xfId="3088" xr:uid="{B064DDC1-9BEC-4B74-91EA-59D4B1DB9A5D}"/>
    <cellStyle name="40% - 2. jelölőszín 8 3" xfId="1639" xr:uid="{AADE2600-D7A8-45A4-9021-41D49E6EA0E8}"/>
    <cellStyle name="40% - 2. jelölőszín 8 3 2" xfId="3090" xr:uid="{A7C99A88-E47D-48B4-9A77-8239D237BA7D}"/>
    <cellStyle name="40% - 2. jelölőszín 8 4" xfId="1640" xr:uid="{8652D8E4-9AB8-4ACA-A0B0-DE42551AA9FA}"/>
    <cellStyle name="40% - 2. jelölőszín 8 5" xfId="3087" xr:uid="{B3F2004F-32F9-4BAA-A1BF-558CDB82C59F}"/>
    <cellStyle name="40% - 2. jelölőszín 9" xfId="384" xr:uid="{E20841C8-36F7-473C-B072-518E1364D27E}"/>
    <cellStyle name="40% - 2. jelölőszín 9 2" xfId="1641" xr:uid="{E6E8220A-8B44-4A81-9430-796B12130CA6}"/>
    <cellStyle name="40% - 2. jelölőszín 9 2 2" xfId="3092" xr:uid="{1BEC8F51-8C7D-4CBA-A61F-39498607D8D4}"/>
    <cellStyle name="40% - 2. jelölőszín 9 3" xfId="1642" xr:uid="{47B59E98-A67C-433F-838A-3D9BEFCB5254}"/>
    <cellStyle name="40% - 2. jelölőszín 9 4" xfId="1643" xr:uid="{01BBD80D-74C7-4DD2-B09B-5EA9442DA0A0}"/>
    <cellStyle name="40% - 2. jelölőszín 9 5" xfId="3091" xr:uid="{BDFCFB25-6D3A-4046-A95D-FBBB3C2E3B37}"/>
    <cellStyle name="40% - 3. jelölőszín 10" xfId="385" xr:uid="{A789157F-91AC-4859-A4E0-C1FA02EA506D}"/>
    <cellStyle name="40% - 3. jelölőszín 10 2" xfId="1644" xr:uid="{2BAD8BE4-66F1-443A-83AC-FFD90096EA34}"/>
    <cellStyle name="40% - 3. jelölőszín 10 2 2" xfId="3094" xr:uid="{2AACD954-7B32-423E-B124-DCC2BB72E1E6}"/>
    <cellStyle name="40% - 3. jelölőszín 10 3" xfId="1645" xr:uid="{9E50CB85-E2C4-45B3-96AA-E9948C683146}"/>
    <cellStyle name="40% - 3. jelölőszín 10 4" xfId="1646" xr:uid="{A2400D65-404D-4DF0-BF40-AB8814119710}"/>
    <cellStyle name="40% - 3. jelölőszín 10 5" xfId="3093" xr:uid="{2B65A259-D591-45EB-B280-B9EE06C3EC60}"/>
    <cellStyle name="40% - 3. jelölőszín 11" xfId="386" xr:uid="{C16C9141-4CEE-4E84-ADA6-5E181AA3A41E}"/>
    <cellStyle name="40% - 3. jelölőszín 11 2" xfId="1647" xr:uid="{25F23586-E44B-4763-9171-C1E642DB87B6}"/>
    <cellStyle name="40% - 3. jelölőszín 11 2 2" xfId="3096" xr:uid="{A1894112-01DC-4FAE-96B9-8F5C5D2524F8}"/>
    <cellStyle name="40% - 3. jelölőszín 11 3" xfId="1648" xr:uid="{2B3CBAA1-FAF4-47EC-A86D-205DB4D38F3B}"/>
    <cellStyle name="40% - 3. jelölőszín 11 4" xfId="1649" xr:uid="{BF279E6E-BEA0-4DBC-89A9-E1AF84653447}"/>
    <cellStyle name="40% - 3. jelölőszín 11 5" xfId="3095" xr:uid="{4139BD62-D0A7-47D9-9392-84924CBA8365}"/>
    <cellStyle name="40% - 3. jelölőszín 12" xfId="387" xr:uid="{21C5659A-14F0-4B06-B465-8A63E69BEE0C}"/>
    <cellStyle name="40% - 3. jelölőszín 12 2" xfId="1650" xr:uid="{1D513568-12CB-47F9-A0EA-961C0C88B138}"/>
    <cellStyle name="40% - 3. jelölőszín 12 2 2" xfId="3098" xr:uid="{D312962D-62BF-45CB-B7A4-E3A3FACC80B5}"/>
    <cellStyle name="40% - 3. jelölőszín 12 3" xfId="1651" xr:uid="{C40A3BC2-1C91-4FA2-9DD6-C41EBDCE4EC2}"/>
    <cellStyle name="40% - 3. jelölőszín 12 4" xfId="3097" xr:uid="{A87D0484-20D3-41ED-9E6D-4F6F1ED16C70}"/>
    <cellStyle name="40% - 3. jelölőszín 13" xfId="3099" xr:uid="{34CBFA65-A20E-47E6-A9A6-1EC86A0515F8}"/>
    <cellStyle name="40% - 3. jelölőszín 13 2" xfId="3100" xr:uid="{9317486C-E37E-44AD-B1B6-9C7F06C5660E}"/>
    <cellStyle name="40% - 3. jelölőszín 14" xfId="3101" xr:uid="{382813B1-7401-45E9-8822-2422D13BBAB5}"/>
    <cellStyle name="40% - 3. jelölőszín 14 2" xfId="3102" xr:uid="{CD7EFD2E-6FC5-40F0-AAE9-C01237072827}"/>
    <cellStyle name="40% - 3. jelölőszín 15" xfId="3103" xr:uid="{0B6FA6AD-119F-41C7-8EB0-39B6E9BADD1C}"/>
    <cellStyle name="40% - 3. jelölőszín 15 2" xfId="3104" xr:uid="{461D9C6C-BB1E-45A1-A81F-11A59E172ADE}"/>
    <cellStyle name="40% - 3. jelölőszín 16" xfId="3105" xr:uid="{183DD575-74DD-4583-8C00-41B4539546E8}"/>
    <cellStyle name="40% - 3. jelölőszín 16 2" xfId="3106" xr:uid="{A465155F-3195-44A8-925F-CDA531544B46}"/>
    <cellStyle name="40% - 3. jelölőszín 17" xfId="3107" xr:uid="{F844BBFA-4296-40E0-9B70-E7018F47B964}"/>
    <cellStyle name="40% - 3. jelölőszín 17 2" xfId="3108" xr:uid="{C13062EE-2D04-48E9-B1EA-2FAF68CAA0ED}"/>
    <cellStyle name="40% - 3. jelölőszín 18" xfId="3109" xr:uid="{96712AC8-E3FF-4FE7-A758-EDE97F0FE09B}"/>
    <cellStyle name="40% - 3. jelölőszín 18 2" xfId="3110" xr:uid="{FBAD3341-FC73-4059-B1BF-1E01B82AA99E}"/>
    <cellStyle name="40% - 3. jelölőszín 19" xfId="3111" xr:uid="{59BC3C1D-7F9D-4B6D-AD4D-43ED4DC9FD81}"/>
    <cellStyle name="40% - 3. jelölőszín 19 2" xfId="3112" xr:uid="{1D06CE9B-667A-4DD9-8A3C-B859FA492D64}"/>
    <cellStyle name="40% - 3. jelölőszín 2" xfId="37" xr:uid="{C9A53DA0-971D-41A5-9920-39F612F05E1A}"/>
    <cellStyle name="40% - 3. jelölőszín 2 10" xfId="1652" xr:uid="{15C029FC-0EA0-4584-93E1-D1ADE2B0E243}"/>
    <cellStyle name="40% - 3. jelölőszín 2 11" xfId="1653" xr:uid="{958063E0-97F0-4BC5-99C9-A70EE1D8D9BA}"/>
    <cellStyle name="40% - 3. jelölőszín 2 12" xfId="1654" xr:uid="{3CA54ABC-B04D-4BC8-B30C-175C6EF1387F}"/>
    <cellStyle name="40% - 3. jelölőszín 2 13" xfId="3113" xr:uid="{01040617-5AEC-4840-88A2-6086CC5BA099}"/>
    <cellStyle name="40% - 3. jelölőszín 2 2" xfId="388" xr:uid="{264E6F4A-B4B2-429B-93AA-344F1D8045BE}"/>
    <cellStyle name="40% - 3. jelölőszín 2 2 2" xfId="1655" xr:uid="{B0F85B6C-0A66-4EB3-B14C-1B0DD8FAC622}"/>
    <cellStyle name="40% - 3. jelölőszín 2 2 2 2" xfId="3115" xr:uid="{8A6DBAFE-7B50-4C0F-A768-7790396A3016}"/>
    <cellStyle name="40% - 3. jelölőszín 2 2 3" xfId="1656" xr:uid="{6093DB79-17C2-4929-8BB8-8B202FF2CAD6}"/>
    <cellStyle name="40% - 3. jelölőszín 2 2 4" xfId="1657" xr:uid="{E5D0B80B-AA48-496D-A78E-9F253B0C5680}"/>
    <cellStyle name="40% - 3. jelölőszín 2 2 5" xfId="3114" xr:uid="{CBA8F647-15C6-422F-BB20-B7A9CEA0F19C}"/>
    <cellStyle name="40% - 3. jelölőszín 2 3" xfId="389" xr:uid="{6F913B18-BAF5-4E3D-A26E-B0746ECC6A2C}"/>
    <cellStyle name="40% - 3. jelölőszín 2 3 2" xfId="1658" xr:uid="{4128D863-B04B-401A-BEA5-19144F71D4AE}"/>
    <cellStyle name="40% - 3. jelölőszín 2 3 3" xfId="1659" xr:uid="{3E98D7AC-07A4-48B7-A905-8DB2C400C8CE}"/>
    <cellStyle name="40% - 3. jelölőszín 2 3 4" xfId="1660" xr:uid="{C2706937-F631-4717-9EF6-279D7C597BBA}"/>
    <cellStyle name="40% - 3. jelölőszín 2 3 5" xfId="3116" xr:uid="{C5F1777E-0F21-40AB-9FB0-C0D08C410B8C}"/>
    <cellStyle name="40% - 3. jelölőszín 2 4" xfId="390" xr:uid="{2EB467C4-AB29-4C21-A629-F66E06896CC5}"/>
    <cellStyle name="40% - 3. jelölőszín 2 4 2" xfId="1661" xr:uid="{273F0242-1B03-4E6B-BB15-6A83F03CA461}"/>
    <cellStyle name="40% - 3. jelölőszín 2 4 3" xfId="1662" xr:uid="{4324609C-9C39-407B-9B7B-50B26116BE6E}"/>
    <cellStyle name="40% - 3. jelölőszín 2 4 4" xfId="1663" xr:uid="{8236A9C3-357E-4876-9AE5-10783775EF65}"/>
    <cellStyle name="40% - 3. jelölőszín 2 4 5" xfId="3117" xr:uid="{C1507DD2-20CE-4D24-8DDA-55010CBBE14E}"/>
    <cellStyle name="40% - 3. jelölőszín 2 5" xfId="391" xr:uid="{AA320DF7-BECD-4ED4-9A1A-0AD58EBCEBCF}"/>
    <cellStyle name="40% - 3. jelölőszín 2 5 2" xfId="1664" xr:uid="{74252CA4-E3C4-4098-A5F0-4273CDCE62F0}"/>
    <cellStyle name="40% - 3. jelölőszín 2 5 3" xfId="1665" xr:uid="{B44A83D9-A216-4F17-9E94-492215EDB0A7}"/>
    <cellStyle name="40% - 3. jelölőszín 2 5 4" xfId="1666" xr:uid="{48BF178A-BDBB-4494-A160-614EA65F5EEC}"/>
    <cellStyle name="40% - 3. jelölőszín 2 6" xfId="392" xr:uid="{C6A4F99F-2E14-453E-BACB-C3F85E521A80}"/>
    <cellStyle name="40% - 3. jelölőszín 2 6 2" xfId="1667" xr:uid="{05126B4E-CBD7-4B67-AB8F-914A2815A3A9}"/>
    <cellStyle name="40% - 3. jelölőszín 2 6 3" xfId="1668" xr:uid="{89819351-565C-44FA-BCFD-024C74AAAA3B}"/>
    <cellStyle name="40% - 3. jelölőszín 2 6 4" xfId="1669" xr:uid="{EBFCA723-EBC6-4D0C-98B7-FB665D5FE8D0}"/>
    <cellStyle name="40% - 3. jelölőszín 2 7" xfId="393" xr:uid="{050E03AF-8C41-4995-BC58-B4475505993A}"/>
    <cellStyle name="40% - 3. jelölőszín 2 7 2" xfId="1670" xr:uid="{AC24044E-10E7-4A35-88B2-9DE0CC365DDF}"/>
    <cellStyle name="40% - 3. jelölőszín 2 7 3" xfId="1671" xr:uid="{B684C223-E661-4EAA-8E03-E7EB919E2453}"/>
    <cellStyle name="40% - 3. jelölőszín 2 7 4" xfId="1672" xr:uid="{F6FD4CFF-B763-4F9D-83F3-2C9407AC92D0}"/>
    <cellStyle name="40% - 3. jelölőszín 2 8" xfId="1673" xr:uid="{E36939D9-60E1-4EFA-9CA1-8652721C6BC8}"/>
    <cellStyle name="40% - 3. jelölőszín 2 9" xfId="1674" xr:uid="{618F5B43-9DD7-4ED3-A435-1D82DEDF0C37}"/>
    <cellStyle name="40% - 3. jelölőszín 2_02 BV _2009_jan15" xfId="1675" xr:uid="{D553F1E8-3E1E-4E0D-B17C-ED51B3E38285}"/>
    <cellStyle name="40% - 3. jelölőszín 20" xfId="3118" xr:uid="{EF3E3085-ACB2-4766-96A8-6484073B2688}"/>
    <cellStyle name="40% - 3. jelölőszín 20 2" xfId="3119" xr:uid="{9CADBB71-7880-454A-9F39-04B919327DDA}"/>
    <cellStyle name="40% - 3. jelölőszín 21" xfId="3120" xr:uid="{85365A24-B151-49DE-BD8F-65B926AA0952}"/>
    <cellStyle name="40% - 3. jelölőszín 21 2" xfId="3121" xr:uid="{C32B5622-3828-45D4-95DB-15EB7B131CA4}"/>
    <cellStyle name="40% - 3. jelölőszín 22" xfId="3122" xr:uid="{5ECCBA94-D3F1-42C3-AAE3-590E1ECA52A7}"/>
    <cellStyle name="40% - 3. jelölőszín 22 2" xfId="3123" xr:uid="{B521D4A5-544D-4B8F-BD20-50B9908FBFFC}"/>
    <cellStyle name="40% - 3. jelölőszín 23" xfId="3124" xr:uid="{4389324A-EE65-4F1E-A315-CED6F674967A}"/>
    <cellStyle name="40% - 3. jelölőszín 23 2" xfId="3125" xr:uid="{FEA9A356-8CDF-4B0B-9D8F-D1C5C1AEDA4B}"/>
    <cellStyle name="40% - 3. jelölőszín 24" xfId="3126" xr:uid="{568E7EE1-B8AD-4687-BC26-BE14111B098C}"/>
    <cellStyle name="40% - 3. jelölőszín 24 2" xfId="3127" xr:uid="{BF9759AC-DC9F-49A4-B3A2-ECBF7DC6A4B1}"/>
    <cellStyle name="40% - 3. jelölőszín 25" xfId="3128" xr:uid="{2B3620F3-0DE9-4457-857F-AC3ADEDB33FF}"/>
    <cellStyle name="40% - 3. jelölőszín 26" xfId="3129" xr:uid="{CBA619A1-9BC5-4E09-ADF9-04E850B44971}"/>
    <cellStyle name="40% - 3. jelölőszín 27" xfId="3130" xr:uid="{CBDF58D0-73BA-4DDC-AE6A-A4F2E45EFBAB}"/>
    <cellStyle name="40% - 3. jelölőszín 28" xfId="3131" xr:uid="{5C4D664A-07E7-432A-8DDD-64E79A70E871}"/>
    <cellStyle name="40% - 3. jelölőszín 29" xfId="3132" xr:uid="{BC47392B-8E8C-41B4-A376-B27FA77550D8}"/>
    <cellStyle name="40% - 3. jelölőszín 3" xfId="394" xr:uid="{989A0638-420B-4374-B17A-0CAD0015ED59}"/>
    <cellStyle name="40% - 3. jelölőszín 3 10" xfId="3133" xr:uid="{136EC020-BDCB-403F-9480-B88EEEECCAC1}"/>
    <cellStyle name="40% - 3. jelölőszín 3 2" xfId="395" xr:uid="{0788F4BB-CA25-4413-A4D8-12459FE905D6}"/>
    <cellStyle name="40% - 3. jelölőszín 3 2 2" xfId="1676" xr:uid="{53DFE7D0-E7FF-4D4D-97C1-E4BB70D678C6}"/>
    <cellStyle name="40% - 3. jelölőszín 3 2 2 2" xfId="3135" xr:uid="{B9C5CFD0-B158-4B59-B384-E99FD068C248}"/>
    <cellStyle name="40% - 3. jelölőszín 3 2 3" xfId="1677" xr:uid="{4B7A6A56-524F-4D5C-BB4A-4CA08BA36E2A}"/>
    <cellStyle name="40% - 3. jelölőszín 3 2 4" xfId="1678" xr:uid="{C2F6B798-A97A-418B-B237-95CE96FCCB91}"/>
    <cellStyle name="40% - 3. jelölőszín 3 2 5" xfId="3134" xr:uid="{54B9AEEE-A6F7-45EC-96C6-72CB1E74B9CB}"/>
    <cellStyle name="40% - 3. jelölőszín 3 3" xfId="396" xr:uid="{B852CF3E-8A3B-453E-8D21-0934B224CED9}"/>
    <cellStyle name="40% - 3. jelölőszín 3 3 2" xfId="1679" xr:uid="{87EA452B-EDCE-4145-8E26-5418EC530AB9}"/>
    <cellStyle name="40% - 3. jelölőszín 3 3 3" xfId="1680" xr:uid="{2F03ACAD-02E6-4DAF-9931-05A30BF33854}"/>
    <cellStyle name="40% - 3. jelölőszín 3 3 4" xfId="1681" xr:uid="{4551D387-F07F-4BE3-B26B-AF57F5CA69EE}"/>
    <cellStyle name="40% - 3. jelölőszín 3 3 5" xfId="3136" xr:uid="{BBD15A6E-B47D-4491-9222-956459A197C4}"/>
    <cellStyle name="40% - 3. jelölőszín 3 4" xfId="397" xr:uid="{120F19F4-4D22-470A-A702-6B38947A2370}"/>
    <cellStyle name="40% - 3. jelölőszín 3 4 2" xfId="1682" xr:uid="{32F17C16-7BE6-422F-AF17-5C0C4BB365B8}"/>
    <cellStyle name="40% - 3. jelölőszín 3 4 3" xfId="1683" xr:uid="{ADC26050-12D6-4590-87B0-A6BE5839FA67}"/>
    <cellStyle name="40% - 3. jelölőszín 3 4 4" xfId="1684" xr:uid="{9F50E0B6-9CE5-42BC-8C8A-0B2E7D91F00C}"/>
    <cellStyle name="40% - 3. jelölőszín 3 5" xfId="398" xr:uid="{CB73FD77-8D06-49F6-8DF7-0DF82D4F8A4A}"/>
    <cellStyle name="40% - 3. jelölőszín 3 5 2" xfId="1685" xr:uid="{7D79D441-B4B2-4447-ADE9-BB6BB32F4F12}"/>
    <cellStyle name="40% - 3. jelölőszín 3 5 3" xfId="1686" xr:uid="{CCAC524A-A172-4646-A46B-E8571B10687E}"/>
    <cellStyle name="40% - 3. jelölőszín 3 5 4" xfId="1687" xr:uid="{6C84EE2A-FEEC-4E05-AF2F-A3BDC8AD84C5}"/>
    <cellStyle name="40% - 3. jelölőszín 3 6" xfId="399" xr:uid="{BC2B2F7D-F342-44A5-BD1A-67E06C3BC180}"/>
    <cellStyle name="40% - 3. jelölőszín 3 6 2" xfId="1688" xr:uid="{6405945D-9857-43DA-B34F-48DE880F5E5C}"/>
    <cellStyle name="40% - 3. jelölőszín 3 6 3" xfId="1689" xr:uid="{29647156-5795-4858-9C3E-C58E4B5A5685}"/>
    <cellStyle name="40% - 3. jelölőszín 3 6 4" xfId="1690" xr:uid="{8B66AD74-FA57-449A-BB41-D1E77F6B9ABA}"/>
    <cellStyle name="40% - 3. jelölőszín 3 7" xfId="1691" xr:uid="{DAB296D6-2E4C-43FE-8EBC-FF15C3A21A61}"/>
    <cellStyle name="40% - 3. jelölőszín 3 8" xfId="1692" xr:uid="{03BE5B98-6226-4638-9C35-C6AFE3DDE10C}"/>
    <cellStyle name="40% - 3. jelölőszín 3 9" xfId="1693" xr:uid="{A6B45F3A-922E-4FA1-85C3-1F3AED7EDB5B}"/>
    <cellStyle name="40% - 3. jelölőszín 3_02 BV _2009_jan15" xfId="1694" xr:uid="{DA78A897-80C9-4CC0-B7BD-42AEB054743E}"/>
    <cellStyle name="40% - 3. jelölőszín 30" xfId="3137" xr:uid="{353C63EB-4CA2-42C6-AFA5-EA0C1543785A}"/>
    <cellStyle name="40% - 3. jelölőszín 31" xfId="3138" xr:uid="{B503F6AD-BA1A-4DAA-A00E-B6BA952CF980}"/>
    <cellStyle name="40% - 3. jelölőszín 32" xfId="3139" xr:uid="{51D63D5E-2A6C-4057-8BEF-E0315A28F06E}"/>
    <cellStyle name="40% - 3. jelölőszín 33" xfId="3140" xr:uid="{57A1AC08-9F8C-4246-8631-5054DAB0DB54}"/>
    <cellStyle name="40% - 3. jelölőszín 34" xfId="3141" xr:uid="{9CD35C9A-6422-4A10-8B12-2F6FC8A434B1}"/>
    <cellStyle name="40% - 3. jelölőszín 35" xfId="3142" xr:uid="{8AFEBE1F-67B9-4B26-8554-31FD386DF6D2}"/>
    <cellStyle name="40% - 3. jelölőszín 36" xfId="3143" xr:uid="{348B5583-69B4-4D72-B964-8F00C31E4BB8}"/>
    <cellStyle name="40% - 3. jelölőszín 37" xfId="3144" xr:uid="{0C70B99D-F5B9-4620-9AD5-B8EA2EFB1BB6}"/>
    <cellStyle name="40% - 3. jelölőszín 4" xfId="400" xr:uid="{A0558C84-BE63-400F-8C84-17CFA62B0956}"/>
    <cellStyle name="40% - 3. jelölőszín 4 10" xfId="3145" xr:uid="{C1B5DC47-44E6-484D-AF49-CB8CCFA20616}"/>
    <cellStyle name="40% - 3. jelölőszín 4 2" xfId="401" xr:uid="{CEA71DD6-A70E-4D1C-A758-FCD55E6DB182}"/>
    <cellStyle name="40% - 3. jelölőszín 4 2 2" xfId="1695" xr:uid="{D7ED531E-F3E1-4805-9F72-B14ECADAFF11}"/>
    <cellStyle name="40% - 3. jelölőszín 4 2 2 2" xfId="3147" xr:uid="{DDA78CE6-245F-4419-9CBF-9ABC82DBD85B}"/>
    <cellStyle name="40% - 3. jelölőszín 4 2 3" xfId="1696" xr:uid="{6A46C546-725B-4243-BEB6-E1C080FB8521}"/>
    <cellStyle name="40% - 3. jelölőszín 4 2 4" xfId="1697" xr:uid="{BCF877F8-9A6C-4473-B3FD-E0A09D23BA48}"/>
    <cellStyle name="40% - 3. jelölőszín 4 2 5" xfId="3146" xr:uid="{C4445710-26A7-47CF-9FE5-C0C2DBDA6956}"/>
    <cellStyle name="40% - 3. jelölőszín 4 3" xfId="402" xr:uid="{38117C0C-6E4F-4477-BFA1-9A4848E345B4}"/>
    <cellStyle name="40% - 3. jelölőszín 4 3 2" xfId="1698" xr:uid="{926B7084-827E-4F4A-929A-214959CBE1CE}"/>
    <cellStyle name="40% - 3. jelölőszín 4 3 3" xfId="1699" xr:uid="{3289C692-4C5C-47FD-B0EC-86F41DCDBC0C}"/>
    <cellStyle name="40% - 3. jelölőszín 4 3 4" xfId="1700" xr:uid="{1CB1E274-790E-45F3-B8BD-9D0EFE757DF6}"/>
    <cellStyle name="40% - 3. jelölőszín 4 3 5" xfId="3148" xr:uid="{C523A466-CEA2-4AB3-88F2-E39481EA6960}"/>
    <cellStyle name="40% - 3. jelölőszín 4 4" xfId="403" xr:uid="{B80A9EF2-BE0E-4453-9FA7-9A3C787EDF07}"/>
    <cellStyle name="40% - 3. jelölőszín 4 4 2" xfId="1701" xr:uid="{84CA3A0D-25D4-4A1C-99AE-1DD11697EFC0}"/>
    <cellStyle name="40% - 3. jelölőszín 4 4 3" xfId="1702" xr:uid="{BC50F260-2609-41E1-BAF8-B7E31B669ADB}"/>
    <cellStyle name="40% - 3. jelölőszín 4 4 4" xfId="1703" xr:uid="{E40E4486-99FD-499D-BF28-0C89AFA7C31F}"/>
    <cellStyle name="40% - 3. jelölőszín 4 5" xfId="404" xr:uid="{0AD03150-1D1B-4139-AD7A-0FF67F3DFF7D}"/>
    <cellStyle name="40% - 3. jelölőszín 4 5 2" xfId="1704" xr:uid="{7DE71506-29AE-4FE3-8FE5-AF1A7AE1403E}"/>
    <cellStyle name="40% - 3. jelölőszín 4 5 3" xfId="1705" xr:uid="{3EB4A566-BB35-4785-9B46-EBED052425E6}"/>
    <cellStyle name="40% - 3. jelölőszín 4 5 4" xfId="1706" xr:uid="{461313B6-7813-46C1-92BC-F671014063C1}"/>
    <cellStyle name="40% - 3. jelölőszín 4 6" xfId="405" xr:uid="{DFF51A93-1A0A-4BDB-87FA-ABA233BB69BB}"/>
    <cellStyle name="40% - 3. jelölőszín 4 6 2" xfId="1707" xr:uid="{4B43647D-52A5-41BB-A3FF-D853E92E4322}"/>
    <cellStyle name="40% - 3. jelölőszín 4 6 3" xfId="1708" xr:uid="{02173E36-E606-4DC6-8FDC-02B9599DB4AA}"/>
    <cellStyle name="40% - 3. jelölőszín 4 6 4" xfId="1709" xr:uid="{F7858059-78CF-4B44-898A-01DCA3BA55FC}"/>
    <cellStyle name="40% - 3. jelölőszín 4 7" xfId="1710" xr:uid="{A03EFB58-B3AA-403B-94D1-8F93709A8512}"/>
    <cellStyle name="40% - 3. jelölőszín 4 8" xfId="1711" xr:uid="{35EEE716-F5A0-431A-A24F-B504FECBB99F}"/>
    <cellStyle name="40% - 3. jelölőszín 4 9" xfId="1712" xr:uid="{2987838C-776B-4ACC-9CAC-CD7525BEBDF8}"/>
    <cellStyle name="40% - 3. jelölőszín 4_02 BV _2009_jan15" xfId="1713" xr:uid="{6ECC3FCE-E7EA-467F-AD51-F519A48E87C0}"/>
    <cellStyle name="40% - 3. jelölőszín 5" xfId="406" xr:uid="{C81EC425-64CD-465E-B419-C9FDF7AD208B}"/>
    <cellStyle name="40% - 3. jelölőszín 5 2" xfId="1714" xr:uid="{8E3E9C58-9996-4DA9-90C8-977562C14C6B}"/>
    <cellStyle name="40% - 3. jelölőszín 5 2 2" xfId="3151" xr:uid="{9C8CBC91-8B44-422F-96A6-EF8237AD224E}"/>
    <cellStyle name="40% - 3. jelölőszín 5 2 3" xfId="3150" xr:uid="{6EC98BA2-FA59-4204-8073-0A36C1EA0DCA}"/>
    <cellStyle name="40% - 3. jelölőszín 5 3" xfId="1715" xr:uid="{8ECA73C2-EDFD-43CE-A6B1-D1E83371BA27}"/>
    <cellStyle name="40% - 3. jelölőszín 5 3 2" xfId="3152" xr:uid="{E1D82456-E40D-4A94-80DC-834866D10712}"/>
    <cellStyle name="40% - 3. jelölőszín 5 4" xfId="1716" xr:uid="{22CE62CB-318F-4D73-94D1-E0F57F2F8ABE}"/>
    <cellStyle name="40% - 3. jelölőszín 5 5" xfId="3149" xr:uid="{28B2998B-785C-4E97-969D-ACDBE67CF0EE}"/>
    <cellStyle name="40% - 3. jelölőszín 6" xfId="407" xr:uid="{AB0C75D7-416F-4F9B-8CC7-CAD8F9E11337}"/>
    <cellStyle name="40% - 3. jelölőszín 6 2" xfId="1717" xr:uid="{DCA8FF62-3378-451A-95F9-5347DC40D6E0}"/>
    <cellStyle name="40% - 3. jelölőszín 6 2 2" xfId="3155" xr:uid="{22A32237-91E5-4C65-BE2A-104A6CFF4BE5}"/>
    <cellStyle name="40% - 3. jelölőszín 6 2 3" xfId="3154" xr:uid="{53FC8447-8E85-4DDB-A625-4A977D238945}"/>
    <cellStyle name="40% - 3. jelölőszín 6 3" xfId="1718" xr:uid="{9ADBD4DB-2BC6-44D2-BE88-4FDD6C5378A1}"/>
    <cellStyle name="40% - 3. jelölőszín 6 3 2" xfId="3156" xr:uid="{DC4637AD-79C6-422C-BF2F-789F16937C74}"/>
    <cellStyle name="40% - 3. jelölőszín 6 4" xfId="1719" xr:uid="{D26754AC-F92D-4A49-A0CD-2AEF6DD713B8}"/>
    <cellStyle name="40% - 3. jelölőszín 6 5" xfId="3153" xr:uid="{8E45F177-FFB8-4784-AF40-DB8764D3956B}"/>
    <cellStyle name="40% - 3. jelölőszín 7" xfId="408" xr:uid="{390FB872-4133-4461-8065-D545F3ED2D56}"/>
    <cellStyle name="40% - 3. jelölőszín 7 2" xfId="1720" xr:uid="{C88B19F9-A9A7-478C-82FC-A0AA683EFF1F}"/>
    <cellStyle name="40% - 3. jelölőszín 7 2 2" xfId="3159" xr:uid="{0D34317E-F41D-44D4-9453-4BC2C0560E0A}"/>
    <cellStyle name="40% - 3. jelölőszín 7 2 3" xfId="3158" xr:uid="{D981B69A-80CF-44D8-A07A-DA02061AC7D8}"/>
    <cellStyle name="40% - 3. jelölőszín 7 3" xfId="1721" xr:uid="{FD5B702E-D1D2-4283-A0B0-2F11D242F867}"/>
    <cellStyle name="40% - 3. jelölőszín 7 3 2" xfId="3160" xr:uid="{DF1FD3C8-2D86-46D5-BB19-7A54F4D43F76}"/>
    <cellStyle name="40% - 3. jelölőszín 7 4" xfId="1722" xr:uid="{0D95F86F-FC5A-4DED-B43D-9B03559E1883}"/>
    <cellStyle name="40% - 3. jelölőszín 7 5" xfId="3157" xr:uid="{CF41C90B-8D84-4D96-98BD-8B68A1FD96C9}"/>
    <cellStyle name="40% - 3. jelölőszín 8" xfId="409" xr:uid="{FC719A28-A06E-4C31-B238-38BF58D233C3}"/>
    <cellStyle name="40% - 3. jelölőszín 8 2" xfId="1723" xr:uid="{514C5F82-37F7-4D86-91B2-5C834FEFB4DE}"/>
    <cellStyle name="40% - 3. jelölőszín 8 2 2" xfId="3163" xr:uid="{0FD2B13B-E5E1-49E1-BEDD-69FCB4C43B1D}"/>
    <cellStyle name="40% - 3. jelölőszín 8 2 3" xfId="3162" xr:uid="{1D1D6E58-0B2A-4383-A66C-22D6D002B61A}"/>
    <cellStyle name="40% - 3. jelölőszín 8 3" xfId="1724" xr:uid="{5552AE12-A1CB-4105-9F88-CA3CEE1B1445}"/>
    <cellStyle name="40% - 3. jelölőszín 8 3 2" xfId="3164" xr:uid="{41832861-F41D-4178-825F-24AEE416C70A}"/>
    <cellStyle name="40% - 3. jelölőszín 8 4" xfId="1725" xr:uid="{DAF9EF2D-C175-4C53-900E-FC946D590C92}"/>
    <cellStyle name="40% - 3. jelölőszín 8 5" xfId="3161" xr:uid="{22FF3BF2-7B7D-4318-909A-A67D27C21213}"/>
    <cellStyle name="40% - 3. jelölőszín 9" xfId="410" xr:uid="{903F3D6C-1685-4250-904B-A1CABE54D2FA}"/>
    <cellStyle name="40% - 3. jelölőszín 9 2" xfId="1726" xr:uid="{BDF5F8A7-3755-48AD-BC3D-A5771381DD2E}"/>
    <cellStyle name="40% - 3. jelölőszín 9 2 2" xfId="3166" xr:uid="{DF581FDD-652A-4B3C-8733-8318F4688E52}"/>
    <cellStyle name="40% - 3. jelölőszín 9 3" xfId="1727" xr:uid="{8ED773FA-CEF1-424B-914F-6C3AF4898B4C}"/>
    <cellStyle name="40% - 3. jelölőszín 9 4" xfId="1728" xr:uid="{7FA68DB9-5ACC-4506-9C1F-B1DE46E0F25D}"/>
    <cellStyle name="40% - 3. jelölőszín 9 5" xfId="3165" xr:uid="{09BE55EB-982B-4F5F-B9BE-FE891DFE9513}"/>
    <cellStyle name="40% - 4. jelölőszín 10" xfId="411" xr:uid="{96D0D0EB-765F-480F-A20A-C2CA53C97A9E}"/>
    <cellStyle name="40% - 4. jelölőszín 10 2" xfId="1729" xr:uid="{7D9E9982-9817-444F-9EF6-04427EAADBBF}"/>
    <cellStyle name="40% - 4. jelölőszín 10 2 2" xfId="3168" xr:uid="{204FD6EA-AD95-40CB-B3D3-237065EA63D6}"/>
    <cellStyle name="40% - 4. jelölőszín 10 3" xfId="1730" xr:uid="{98B95DE4-03D7-4D0B-9216-E04BE7D40D7E}"/>
    <cellStyle name="40% - 4. jelölőszín 10 4" xfId="1731" xr:uid="{85169B99-5F1C-4332-A306-18DF483CDE29}"/>
    <cellStyle name="40% - 4. jelölőszín 10 5" xfId="3167" xr:uid="{B9FBF1B5-7982-4AF3-A748-27F2F627EA75}"/>
    <cellStyle name="40% - 4. jelölőszín 11" xfId="412" xr:uid="{3927757D-01FF-4CC9-B361-74CA45B0B262}"/>
    <cellStyle name="40% - 4. jelölőszín 11 2" xfId="1732" xr:uid="{39ECDDF2-F5CF-4F97-9C3E-787B9EFAD911}"/>
    <cellStyle name="40% - 4. jelölőszín 11 2 2" xfId="3170" xr:uid="{727C99EA-7BC0-4D7F-B092-BC954D2900B1}"/>
    <cellStyle name="40% - 4. jelölőszín 11 3" xfId="1733" xr:uid="{8912B0B5-C312-4FE9-93DF-C0C2181925AC}"/>
    <cellStyle name="40% - 4. jelölőszín 11 4" xfId="1734" xr:uid="{4DE90F41-E883-4C07-A1A7-DE7DE5B0382D}"/>
    <cellStyle name="40% - 4. jelölőszín 11 5" xfId="3169" xr:uid="{21398EE1-2B15-4B6A-988D-B14651152B37}"/>
    <cellStyle name="40% - 4. jelölőszín 12" xfId="413" xr:uid="{9AEF368A-9D2A-4D6D-A79F-AAD1E054F49D}"/>
    <cellStyle name="40% - 4. jelölőszín 12 2" xfId="1735" xr:uid="{CCD8D7F4-A3ED-43E3-9516-AD4A15CEBA4D}"/>
    <cellStyle name="40% - 4. jelölőszín 12 2 2" xfId="3172" xr:uid="{8D388D9E-99F7-4101-8B0C-CB7C6E9E2E7A}"/>
    <cellStyle name="40% - 4. jelölőszín 12 3" xfId="1736" xr:uid="{01F5B73F-8B89-496A-92C6-A2D55A129C65}"/>
    <cellStyle name="40% - 4. jelölőszín 12 4" xfId="3171" xr:uid="{9DDCE842-36A4-4F4E-9440-A7A318F10E84}"/>
    <cellStyle name="40% - 4. jelölőszín 13" xfId="3173" xr:uid="{4244A1D9-CCF0-4DDB-B265-9D5914D32D00}"/>
    <cellStyle name="40% - 4. jelölőszín 13 2" xfId="3174" xr:uid="{967B2FA8-9438-46F9-B8F9-98F43F2574A5}"/>
    <cellStyle name="40% - 4. jelölőszín 14" xfId="3175" xr:uid="{D78FC84F-E033-4039-8358-F006B2229A3B}"/>
    <cellStyle name="40% - 4. jelölőszín 14 2" xfId="3176" xr:uid="{0A188E33-5B7E-4E82-8562-38A6E88DD894}"/>
    <cellStyle name="40% - 4. jelölőszín 15" xfId="3177" xr:uid="{417CCCDC-A467-4CDE-8C55-8013AA748343}"/>
    <cellStyle name="40% - 4. jelölőszín 15 2" xfId="3178" xr:uid="{1F21A8AF-B3DC-4DA9-A83B-A7CA5FE9A100}"/>
    <cellStyle name="40% - 4. jelölőszín 16" xfId="3179" xr:uid="{8ED5D358-1600-4839-AB5D-6D917919507C}"/>
    <cellStyle name="40% - 4. jelölőszín 16 2" xfId="3180" xr:uid="{9A9CE850-F3C5-4D84-9C98-FBFE3B128117}"/>
    <cellStyle name="40% - 4. jelölőszín 17" xfId="3181" xr:uid="{C5F89C7A-64A4-4C04-8B14-DD82DE2FC1C7}"/>
    <cellStyle name="40% - 4. jelölőszín 17 2" xfId="3182" xr:uid="{926C9BFA-D0DC-4BEA-98F2-76408B77262E}"/>
    <cellStyle name="40% - 4. jelölőszín 18" xfId="3183" xr:uid="{BF83E50E-3894-41DF-BD96-AD3E675BABB8}"/>
    <cellStyle name="40% - 4. jelölőszín 18 2" xfId="3184" xr:uid="{3F407A11-54A2-4048-994A-F4B33EB136BE}"/>
    <cellStyle name="40% - 4. jelölőszín 19" xfId="3185" xr:uid="{3565AEFE-6E77-48EA-85D9-D90A46E7F1D6}"/>
    <cellStyle name="40% - 4. jelölőszín 19 2" xfId="3186" xr:uid="{82E0296F-C485-4F57-862B-6012B31C1F39}"/>
    <cellStyle name="40% - 4. jelölőszín 2" xfId="38" xr:uid="{1B183BBD-8A52-4502-9630-EDF35AAC8790}"/>
    <cellStyle name="40% - 4. jelölőszín 2 10" xfId="1737" xr:uid="{2259E24C-DBE0-4769-BDE2-57515637C540}"/>
    <cellStyle name="40% - 4. jelölőszín 2 11" xfId="1738" xr:uid="{2796858D-CCA8-498E-8B2C-8A2CE7A0F64D}"/>
    <cellStyle name="40% - 4. jelölőszín 2 12" xfId="1739" xr:uid="{D9B09962-E1D9-4681-9CE6-E6A77A791263}"/>
    <cellStyle name="40% - 4. jelölőszín 2 13" xfId="3187" xr:uid="{DFAB4458-9141-4A53-88FF-C9B921E9355E}"/>
    <cellStyle name="40% - 4. jelölőszín 2 2" xfId="414" xr:uid="{1D8071CB-E4E6-4F8C-9635-1B352AC37195}"/>
    <cellStyle name="40% - 4. jelölőszín 2 2 2" xfId="1740" xr:uid="{D85DBCE4-6385-4EF2-9568-35440C0DB4C7}"/>
    <cellStyle name="40% - 4. jelölőszín 2 2 2 2" xfId="3189" xr:uid="{D4B9A560-98C7-4962-9DED-FE3E0A868610}"/>
    <cellStyle name="40% - 4. jelölőszín 2 2 3" xfId="1741" xr:uid="{0EB02B75-261E-47B8-A300-CFC025121F70}"/>
    <cellStyle name="40% - 4. jelölőszín 2 2 4" xfId="1742" xr:uid="{76BEBC8F-4A33-4D0D-A534-B176E7EE1206}"/>
    <cellStyle name="40% - 4. jelölőszín 2 2 5" xfId="3188" xr:uid="{33597BBC-9802-4210-9B94-FDF3F99F5638}"/>
    <cellStyle name="40% - 4. jelölőszín 2 3" xfId="415" xr:uid="{7814D5F2-5619-4FEA-8F35-2E0D14FDBDB2}"/>
    <cellStyle name="40% - 4. jelölőszín 2 3 2" xfId="1743" xr:uid="{63CFD6EB-3723-46A5-A7EE-F83AD46D76AF}"/>
    <cellStyle name="40% - 4. jelölőszín 2 3 3" xfId="1744" xr:uid="{957DD7FB-EF69-4E80-8D87-3CC778B9AC26}"/>
    <cellStyle name="40% - 4. jelölőszín 2 3 4" xfId="1745" xr:uid="{E4562045-5687-4571-B951-D4199AD5E6D8}"/>
    <cellStyle name="40% - 4. jelölőszín 2 3 5" xfId="3190" xr:uid="{FB04D91D-F07A-4F3A-83C9-BBDDE265A7E4}"/>
    <cellStyle name="40% - 4. jelölőszín 2 4" xfId="416" xr:uid="{6C428DAB-89EE-4821-A2FE-BB3091EBF4F2}"/>
    <cellStyle name="40% - 4. jelölőszín 2 4 2" xfId="1746" xr:uid="{A4A8398D-570E-4E0A-A974-FA3EDC464FEC}"/>
    <cellStyle name="40% - 4. jelölőszín 2 4 3" xfId="1747" xr:uid="{0F4A139E-816E-4D81-80DF-468217C9272A}"/>
    <cellStyle name="40% - 4. jelölőszín 2 4 4" xfId="1748" xr:uid="{ED9CFEBC-3617-4975-BE81-D669548396C3}"/>
    <cellStyle name="40% - 4. jelölőszín 2 4 5" xfId="3191" xr:uid="{03BB1F23-CF0B-48FB-B1C8-E085D5E7045D}"/>
    <cellStyle name="40% - 4. jelölőszín 2 5" xfId="417" xr:uid="{8C39DB64-AB7F-48DB-A8A5-C8442B9D9FFE}"/>
    <cellStyle name="40% - 4. jelölőszín 2 5 2" xfId="1749" xr:uid="{A852AEDE-A8F0-49DD-8CF3-41DB0689DC6B}"/>
    <cellStyle name="40% - 4. jelölőszín 2 5 3" xfId="1750" xr:uid="{EC44DF2A-7C42-4292-8CDA-AA90634BEE9C}"/>
    <cellStyle name="40% - 4. jelölőszín 2 5 4" xfId="1751" xr:uid="{048573B9-F1D0-4813-886B-8EC4F336CDEE}"/>
    <cellStyle name="40% - 4. jelölőszín 2 6" xfId="418" xr:uid="{B50EF982-8007-485C-9CFA-EF76E34AD0C8}"/>
    <cellStyle name="40% - 4. jelölőszín 2 6 2" xfId="1752" xr:uid="{B9CB9852-4BAF-4881-94D7-AA9BFA6D2A11}"/>
    <cellStyle name="40% - 4. jelölőszín 2 6 3" xfId="1753" xr:uid="{8371171E-D570-49C8-8D52-E911842A36EA}"/>
    <cellStyle name="40% - 4. jelölőszín 2 6 4" xfId="1754" xr:uid="{293DF7DC-618F-4F02-BFAD-C09542B7331C}"/>
    <cellStyle name="40% - 4. jelölőszín 2 7" xfId="419" xr:uid="{EC73DD6E-702E-461E-A34D-24DBAC2D4A28}"/>
    <cellStyle name="40% - 4. jelölőszín 2 7 2" xfId="1755" xr:uid="{102D7EC0-8BA0-4371-B379-701ACCFC35A9}"/>
    <cellStyle name="40% - 4. jelölőszín 2 7 3" xfId="1756" xr:uid="{DEFBB46B-5927-4317-B410-3A09AE81FB70}"/>
    <cellStyle name="40% - 4. jelölőszín 2 7 4" xfId="1757" xr:uid="{C5B28A96-943D-465F-B40B-82B5EB19F12A}"/>
    <cellStyle name="40% - 4. jelölőszín 2 8" xfId="1758" xr:uid="{354F9BEB-C42B-4EB0-AE6C-383C9FB79D42}"/>
    <cellStyle name="40% - 4. jelölőszín 2 9" xfId="1759" xr:uid="{88D92090-DB9A-4C45-8DB0-B6D441C01DA6}"/>
    <cellStyle name="40% - 4. jelölőszín 2_02 BV _2009_jan15" xfId="1760" xr:uid="{650AFC4F-06C3-4742-9368-9BB8A4B52075}"/>
    <cellStyle name="40% - 4. jelölőszín 20" xfId="3192" xr:uid="{1A377665-446F-44E5-8EA8-9B67B668F286}"/>
    <cellStyle name="40% - 4. jelölőszín 20 2" xfId="3193" xr:uid="{4B1DF2B4-AAC9-48B3-AC44-FE12355CF085}"/>
    <cellStyle name="40% - 4. jelölőszín 21" xfId="3194" xr:uid="{6905703D-0EA9-46A8-A438-8F04C5936EA2}"/>
    <cellStyle name="40% - 4. jelölőszín 21 2" xfId="3195" xr:uid="{EC2651DD-F6A4-4FE6-8ABB-ACA0E249FDCD}"/>
    <cellStyle name="40% - 4. jelölőszín 22" xfId="3196" xr:uid="{A505DAE9-132D-4BBB-895F-4EB0FA8CA6AA}"/>
    <cellStyle name="40% - 4. jelölőszín 22 2" xfId="3197" xr:uid="{03274419-0E06-47BE-B313-C3F6C67B8284}"/>
    <cellStyle name="40% - 4. jelölőszín 23" xfId="3198" xr:uid="{B8934E81-9C40-45EE-8BCE-1FDF8A728FFB}"/>
    <cellStyle name="40% - 4. jelölőszín 23 2" xfId="3199" xr:uid="{2CE0EA28-8A7C-4C8F-83DE-93A0E818881D}"/>
    <cellStyle name="40% - 4. jelölőszín 24" xfId="3200" xr:uid="{69110692-B335-4EBE-ACE8-359566EF6377}"/>
    <cellStyle name="40% - 4. jelölőszín 24 2" xfId="3201" xr:uid="{286D32B8-45A7-4F33-8EF9-5DE833A12825}"/>
    <cellStyle name="40% - 4. jelölőszín 25" xfId="3202" xr:uid="{0A884C53-D84A-49D8-A6EA-1B2734BE79E4}"/>
    <cellStyle name="40% - 4. jelölőszín 26" xfId="3203" xr:uid="{1EADAB1F-6CD0-4F92-9C34-C80C9474839F}"/>
    <cellStyle name="40% - 4. jelölőszín 27" xfId="3204" xr:uid="{C753D40C-EF8C-498E-AB05-110640954EEB}"/>
    <cellStyle name="40% - 4. jelölőszín 28" xfId="3205" xr:uid="{942E027E-0234-4F0D-BBB7-32DB046E3611}"/>
    <cellStyle name="40% - 4. jelölőszín 29" xfId="3206" xr:uid="{6640D6F1-00C8-4F46-BE57-529221353653}"/>
    <cellStyle name="40% - 4. jelölőszín 3" xfId="420" xr:uid="{D1A5D645-3958-4058-B346-804C342A4277}"/>
    <cellStyle name="40% - 4. jelölőszín 3 10" xfId="3207" xr:uid="{E4C00658-64E0-42E0-85B3-55950574DAF7}"/>
    <cellStyle name="40% - 4. jelölőszín 3 2" xfId="421" xr:uid="{F3E8CC6A-BA21-4C0E-A8CF-1ACB871DB7E6}"/>
    <cellStyle name="40% - 4. jelölőszín 3 2 2" xfId="1761" xr:uid="{90A194EE-82AC-49AA-A755-8B3788B7DF3C}"/>
    <cellStyle name="40% - 4. jelölőszín 3 2 2 2" xfId="3209" xr:uid="{B22FECA8-5AAA-43A4-898B-49BB5CBBBE8D}"/>
    <cellStyle name="40% - 4. jelölőszín 3 2 3" xfId="1762" xr:uid="{532CC894-421D-4466-A661-7A8BA58B1DAE}"/>
    <cellStyle name="40% - 4. jelölőszín 3 2 4" xfId="1763" xr:uid="{77BB36F1-A400-4310-BEB7-16C41148B027}"/>
    <cellStyle name="40% - 4. jelölőszín 3 2 5" xfId="3208" xr:uid="{C94951AC-FE30-4AD9-A7F8-8892C43B9B86}"/>
    <cellStyle name="40% - 4. jelölőszín 3 3" xfId="422" xr:uid="{67559EFD-E8AB-4CBE-A658-CFD7FE3EAA6B}"/>
    <cellStyle name="40% - 4. jelölőszín 3 3 2" xfId="1764" xr:uid="{F0F4AE9A-1125-4CA0-92E7-B479EA3444D6}"/>
    <cellStyle name="40% - 4. jelölőszín 3 3 3" xfId="1765" xr:uid="{4313F413-FB92-481F-940D-3809789EB5C4}"/>
    <cellStyle name="40% - 4. jelölőszín 3 3 4" xfId="1766" xr:uid="{4C9E550C-7180-4399-BAB4-B01BAC72B072}"/>
    <cellStyle name="40% - 4. jelölőszín 3 3 5" xfId="3210" xr:uid="{B2F23AC7-6F21-4B74-BA42-68BAE235BFF7}"/>
    <cellStyle name="40% - 4. jelölőszín 3 4" xfId="423" xr:uid="{80AF52EC-F2CB-41C8-8E6C-4E1D820B2753}"/>
    <cellStyle name="40% - 4. jelölőszín 3 4 2" xfId="1767" xr:uid="{D596E191-7085-4E59-B85A-C3E87303F895}"/>
    <cellStyle name="40% - 4. jelölőszín 3 4 3" xfId="1768" xr:uid="{7B8331A8-DDFA-4E2A-87F1-05A6B989055C}"/>
    <cellStyle name="40% - 4. jelölőszín 3 4 4" xfId="1769" xr:uid="{D2CF3C98-CC59-4967-ACEC-1C27110D17F3}"/>
    <cellStyle name="40% - 4. jelölőszín 3 5" xfId="424" xr:uid="{5BE9A403-AB97-4B79-9997-D19B4F98BD17}"/>
    <cellStyle name="40% - 4. jelölőszín 3 5 2" xfId="1770" xr:uid="{890ADFF9-9340-4213-9852-184B909BAF8C}"/>
    <cellStyle name="40% - 4. jelölőszín 3 5 3" xfId="1771" xr:uid="{4AB51E66-50A5-419E-9C3D-EB9682BB1231}"/>
    <cellStyle name="40% - 4. jelölőszín 3 5 4" xfId="1772" xr:uid="{4C2CCF07-D30E-49B7-B8CF-064D47647F5B}"/>
    <cellStyle name="40% - 4. jelölőszín 3 6" xfId="425" xr:uid="{833DB35B-719C-4179-8DE8-64F7FD9A6F21}"/>
    <cellStyle name="40% - 4. jelölőszín 3 6 2" xfId="1773" xr:uid="{8236298B-E399-4070-A040-7785C7FAC2EC}"/>
    <cellStyle name="40% - 4. jelölőszín 3 6 3" xfId="1774" xr:uid="{D87B36EF-51D1-4551-94E4-9A6EEAD80838}"/>
    <cellStyle name="40% - 4. jelölőszín 3 6 4" xfId="1775" xr:uid="{557428BD-5C54-40D6-BF18-FAFD4EEB59AE}"/>
    <cellStyle name="40% - 4. jelölőszín 3 7" xfId="1776" xr:uid="{7214D7C3-A4C9-4DD8-AD3B-A80AE027F600}"/>
    <cellStyle name="40% - 4. jelölőszín 3 8" xfId="1777" xr:uid="{F604314D-9B10-42B4-95DE-4EA259C8155D}"/>
    <cellStyle name="40% - 4. jelölőszín 3 9" xfId="1778" xr:uid="{63B81A72-F4F9-4FB3-A81F-31C09623D6E1}"/>
    <cellStyle name="40% - 4. jelölőszín 3_02 BV _2009_jan15" xfId="1779" xr:uid="{2F711037-6BFB-47B9-9749-F655A107D86B}"/>
    <cellStyle name="40% - 4. jelölőszín 30" xfId="3211" xr:uid="{171C0F78-15B6-4FB0-9E44-4F349B730FF9}"/>
    <cellStyle name="40% - 4. jelölőszín 31" xfId="3212" xr:uid="{898F8BCA-9AFA-45C3-A060-543FE173F1C3}"/>
    <cellStyle name="40% - 4. jelölőszín 32" xfId="3213" xr:uid="{8592A690-7EE6-49EF-A776-2D43B34C58D9}"/>
    <cellStyle name="40% - 4. jelölőszín 33" xfId="3214" xr:uid="{8D68B743-D72C-4581-BA9E-599A2FAC2FAA}"/>
    <cellStyle name="40% - 4. jelölőszín 34" xfId="3215" xr:uid="{24A6845C-AE50-431F-A2C9-2B57D686BC81}"/>
    <cellStyle name="40% - 4. jelölőszín 35" xfId="3216" xr:uid="{F2D05A6F-BED3-478B-BC0A-836DCF021EDF}"/>
    <cellStyle name="40% - 4. jelölőszín 36" xfId="3217" xr:uid="{6122E848-B383-44F7-9122-7ADCB896A3D8}"/>
    <cellStyle name="40% - 4. jelölőszín 37" xfId="3218" xr:uid="{8BC1A255-D0CC-4EBF-91F7-7E686D6F61C2}"/>
    <cellStyle name="40% - 4. jelölőszín 4" xfId="426" xr:uid="{93BF5811-48A3-4104-966C-C9D68BB3F0F6}"/>
    <cellStyle name="40% - 4. jelölőszín 4 10" xfId="3219" xr:uid="{E900D64D-87A1-444C-BE02-24366F48604E}"/>
    <cellStyle name="40% - 4. jelölőszín 4 2" xfId="427" xr:uid="{F19CA761-E76A-4A38-83FA-2EB393536681}"/>
    <cellStyle name="40% - 4. jelölőszín 4 2 2" xfId="1780" xr:uid="{73CC37C8-FDB8-4AED-88A0-1B3652C791DF}"/>
    <cellStyle name="40% - 4. jelölőszín 4 2 2 2" xfId="3221" xr:uid="{74A9B608-63F4-450A-B5A6-B087CAA13CD6}"/>
    <cellStyle name="40% - 4. jelölőszín 4 2 3" xfId="1781" xr:uid="{08A876FF-83C4-4D25-BBE7-339125E56375}"/>
    <cellStyle name="40% - 4. jelölőszín 4 2 4" xfId="1782" xr:uid="{7BD81C12-5E77-4954-8538-3105BF1F510B}"/>
    <cellStyle name="40% - 4. jelölőszín 4 2 5" xfId="3220" xr:uid="{B628F83B-79D6-4DB8-BDF3-4A914639649B}"/>
    <cellStyle name="40% - 4. jelölőszín 4 3" xfId="428" xr:uid="{122541D9-9C98-4781-978F-20A2D365757D}"/>
    <cellStyle name="40% - 4. jelölőszín 4 3 2" xfId="1783" xr:uid="{0E3868D1-C90E-46A5-8A88-CE1A32874717}"/>
    <cellStyle name="40% - 4. jelölőszín 4 3 3" xfId="1784" xr:uid="{6661411F-0E1E-4805-B3A6-06D4C98A20DD}"/>
    <cellStyle name="40% - 4. jelölőszín 4 3 4" xfId="1785" xr:uid="{270E34CF-F087-4F8C-82C0-4E8AB5683684}"/>
    <cellStyle name="40% - 4. jelölőszín 4 3 5" xfId="3222" xr:uid="{67BEB847-0288-4F91-A979-53BD16DF7DE3}"/>
    <cellStyle name="40% - 4. jelölőszín 4 4" xfId="429" xr:uid="{2309C206-C781-468E-95FE-AD8A207BB581}"/>
    <cellStyle name="40% - 4. jelölőszín 4 4 2" xfId="1786" xr:uid="{4D368F64-248A-4E4F-9529-EA8AE20ADBE6}"/>
    <cellStyle name="40% - 4. jelölőszín 4 4 3" xfId="1787" xr:uid="{F6BAB019-82AC-4AA5-BFEF-278A2BB6F487}"/>
    <cellStyle name="40% - 4. jelölőszín 4 4 4" xfId="1788" xr:uid="{BC07C445-23F8-4038-B7CB-3A45C143E058}"/>
    <cellStyle name="40% - 4. jelölőszín 4 5" xfId="430" xr:uid="{468C4B44-D910-41D6-B39E-E2C481B7ED0E}"/>
    <cellStyle name="40% - 4. jelölőszín 4 5 2" xfId="1789" xr:uid="{C971B4A4-A1A3-4342-9CC6-8854C52B8C08}"/>
    <cellStyle name="40% - 4. jelölőszín 4 5 3" xfId="1790" xr:uid="{8126AEF7-83CB-4A93-B6B3-3FDF6A414DB1}"/>
    <cellStyle name="40% - 4. jelölőszín 4 5 4" xfId="1791" xr:uid="{44F8254E-5EE5-4FF9-A33F-C7105DC6E120}"/>
    <cellStyle name="40% - 4. jelölőszín 4 6" xfId="431" xr:uid="{D34ADA57-9DA2-4250-BC86-95436168297F}"/>
    <cellStyle name="40% - 4. jelölőszín 4 6 2" xfId="1792" xr:uid="{102AF6B8-051B-4D18-88FD-2D0CB1B467CF}"/>
    <cellStyle name="40% - 4. jelölőszín 4 6 3" xfId="1793" xr:uid="{12FDC24E-8633-47C3-B120-1E21DB84804A}"/>
    <cellStyle name="40% - 4. jelölőszín 4 6 4" xfId="1794" xr:uid="{CB31BBEA-A782-4AF7-B55E-0D52D9BAFD2E}"/>
    <cellStyle name="40% - 4. jelölőszín 4 7" xfId="1795" xr:uid="{1D620D11-E2EB-45DD-87D0-F11E41243976}"/>
    <cellStyle name="40% - 4. jelölőszín 4 8" xfId="1796" xr:uid="{5599EEAE-FAC6-4E5E-B46D-27C90AA0EF17}"/>
    <cellStyle name="40% - 4. jelölőszín 4 9" xfId="1797" xr:uid="{0CFCD7EA-A504-44AF-975D-1B9747574113}"/>
    <cellStyle name="40% - 4. jelölőszín 4_02 BV _2009_jan15" xfId="1798" xr:uid="{6B29ADBD-E762-41A1-8861-759D589E4D14}"/>
    <cellStyle name="40% - 4. jelölőszín 5" xfId="432" xr:uid="{344B2736-BCFC-4C23-A36D-CC96A426A011}"/>
    <cellStyle name="40% - 4. jelölőszín 5 2" xfId="1799" xr:uid="{9612C334-B420-4BB9-BFE1-9EE2A28319AB}"/>
    <cellStyle name="40% - 4. jelölőszín 5 2 2" xfId="3225" xr:uid="{671C715E-3018-4DE5-8B23-BF508A89068C}"/>
    <cellStyle name="40% - 4. jelölőszín 5 2 3" xfId="3224" xr:uid="{0F13C168-B39D-489E-ACDA-F37E7A7611B6}"/>
    <cellStyle name="40% - 4. jelölőszín 5 3" xfId="1800" xr:uid="{CF163F71-EF9C-432B-A573-2FB7267EB7F5}"/>
    <cellStyle name="40% - 4. jelölőszín 5 3 2" xfId="3226" xr:uid="{23B7696D-3059-49F2-8D14-A8D4893CB3EB}"/>
    <cellStyle name="40% - 4. jelölőszín 5 4" xfId="1801" xr:uid="{6345290D-0755-47F0-B709-19FCF21530F7}"/>
    <cellStyle name="40% - 4. jelölőszín 5 5" xfId="3223" xr:uid="{52030A5D-E651-4B0C-9B52-4CC751C910CA}"/>
    <cellStyle name="40% - 4. jelölőszín 6" xfId="433" xr:uid="{D98D1A16-854F-4CC5-8AEC-DE5937C4AD4C}"/>
    <cellStyle name="40% - 4. jelölőszín 6 2" xfId="1802" xr:uid="{8CB88CFD-4E41-40AA-82E7-FD226DFC0CBC}"/>
    <cellStyle name="40% - 4. jelölőszín 6 2 2" xfId="3229" xr:uid="{6D29218E-4B78-4F0A-91E4-632C45247F37}"/>
    <cellStyle name="40% - 4. jelölőszín 6 2 3" xfId="3228" xr:uid="{54F786FE-929F-4B44-8743-279F586ED5A7}"/>
    <cellStyle name="40% - 4. jelölőszín 6 3" xfId="1803" xr:uid="{AB6F1787-7E4F-4C5F-84B9-08975C4089F0}"/>
    <cellStyle name="40% - 4. jelölőszín 6 3 2" xfId="3230" xr:uid="{3B35374A-4C2B-4FD1-81F9-09B1B394C605}"/>
    <cellStyle name="40% - 4. jelölőszín 6 4" xfId="1804" xr:uid="{4DA4E7F1-E171-4FEE-8E64-30423153BC04}"/>
    <cellStyle name="40% - 4. jelölőszín 6 5" xfId="3227" xr:uid="{CDF9572E-D1EB-4236-98DE-46F84B5B1AEE}"/>
    <cellStyle name="40% - 4. jelölőszín 7" xfId="434" xr:uid="{48787692-2680-4F96-9552-49F27FC919A2}"/>
    <cellStyle name="40% - 4. jelölőszín 7 2" xfId="1805" xr:uid="{7ECED8AC-4D2B-45EB-BBA4-D2AC10B28DD2}"/>
    <cellStyle name="40% - 4. jelölőszín 7 2 2" xfId="3233" xr:uid="{B0E04D56-7B42-4266-91BF-14ABEBFE4B26}"/>
    <cellStyle name="40% - 4. jelölőszín 7 2 3" xfId="3232" xr:uid="{F872523D-3881-404C-A62D-C3628B1F1BD7}"/>
    <cellStyle name="40% - 4. jelölőszín 7 3" xfId="1806" xr:uid="{D37245C5-45FE-410C-B7CF-DEDF7AB398EF}"/>
    <cellStyle name="40% - 4. jelölőszín 7 3 2" xfId="3234" xr:uid="{1AB737C2-9BAE-4FDC-9796-CE360C1FD077}"/>
    <cellStyle name="40% - 4. jelölőszín 7 4" xfId="1807" xr:uid="{CFAD9E32-4417-48C1-9E41-7B28900A6CDD}"/>
    <cellStyle name="40% - 4. jelölőszín 7 5" xfId="3231" xr:uid="{E99A04B7-5D42-4C0A-8EBB-15CBD276EC69}"/>
    <cellStyle name="40% - 4. jelölőszín 8" xfId="435" xr:uid="{A1783095-C72C-4A46-832B-0F6980AB36E6}"/>
    <cellStyle name="40% - 4. jelölőszín 8 2" xfId="1808" xr:uid="{C310B953-7698-41E4-BA2D-CE07B608F967}"/>
    <cellStyle name="40% - 4. jelölőszín 8 2 2" xfId="3237" xr:uid="{21FEAF6F-CDD3-4B58-BD49-F7FDD4278171}"/>
    <cellStyle name="40% - 4. jelölőszín 8 2 3" xfId="3236" xr:uid="{A638037C-F09E-412F-A10A-CA98D3C089A6}"/>
    <cellStyle name="40% - 4. jelölőszín 8 3" xfId="1809" xr:uid="{3D192663-210D-4006-899E-EA5E3FA41539}"/>
    <cellStyle name="40% - 4. jelölőszín 8 3 2" xfId="3238" xr:uid="{594098A7-B46B-481F-988D-F15C5C5F53FC}"/>
    <cellStyle name="40% - 4. jelölőszín 8 4" xfId="1810" xr:uid="{9B0EB150-73D5-4497-A906-C01C8F0542EB}"/>
    <cellStyle name="40% - 4. jelölőszín 8 5" xfId="3235" xr:uid="{611D3ECD-09D2-4C03-BB1F-752EC83C90B4}"/>
    <cellStyle name="40% - 4. jelölőszín 9" xfId="436" xr:uid="{5A2500D2-D3D0-43D7-8DAA-14D2C71CFA92}"/>
    <cellStyle name="40% - 4. jelölőszín 9 2" xfId="1811" xr:uid="{A431EDBE-9E1F-433C-A60E-8AD572FC1946}"/>
    <cellStyle name="40% - 4. jelölőszín 9 2 2" xfId="3240" xr:uid="{4DF81C54-7A3F-441C-A906-53673407355E}"/>
    <cellStyle name="40% - 4. jelölőszín 9 3" xfId="1812" xr:uid="{BC8E14E6-2B51-4373-8316-CBCB4754FFE5}"/>
    <cellStyle name="40% - 4. jelölőszín 9 4" xfId="1813" xr:uid="{7131CA3D-2F15-4963-BA51-DE10D6733BF9}"/>
    <cellStyle name="40% - 4. jelölőszín 9 5" xfId="3239" xr:uid="{18CF0DF2-AB97-4F89-BB1B-14E25C830790}"/>
    <cellStyle name="40% - 5. jelölőszín 10" xfId="437" xr:uid="{B34A1D1E-9B83-4F9C-A072-B049550E5D5A}"/>
    <cellStyle name="40% - 5. jelölőszín 10 2" xfId="1814" xr:uid="{7D5822B8-300D-4BE7-8F9E-77156FB9E76A}"/>
    <cellStyle name="40% - 5. jelölőszín 10 2 2" xfId="3242" xr:uid="{5FBF03CA-9873-4A75-B913-E9077D5A0C9E}"/>
    <cellStyle name="40% - 5. jelölőszín 10 3" xfId="1815" xr:uid="{93CBDD35-6B98-44C5-BC50-434C4348A08D}"/>
    <cellStyle name="40% - 5. jelölőszín 10 4" xfId="1816" xr:uid="{D272ABAC-525F-4059-BFB8-EAECA3B6D88E}"/>
    <cellStyle name="40% - 5. jelölőszín 10 5" xfId="3241" xr:uid="{3E3344ED-3644-4314-8CD1-70B5DA82CFE6}"/>
    <cellStyle name="40% - 5. jelölőszín 11" xfId="438" xr:uid="{35568113-1B03-4D8C-9E47-A7E6D7333840}"/>
    <cellStyle name="40% - 5. jelölőszín 11 2" xfId="1817" xr:uid="{23ABD45E-7B8D-48BC-90CD-4C356C5C9998}"/>
    <cellStyle name="40% - 5. jelölőszín 11 2 2" xfId="3244" xr:uid="{0877EEF1-7B23-4C90-9D68-1857BBEF37DF}"/>
    <cellStyle name="40% - 5. jelölőszín 11 3" xfId="1818" xr:uid="{184F9C6A-AFFB-4635-845E-976E1AB21A69}"/>
    <cellStyle name="40% - 5. jelölőszín 11 4" xfId="1819" xr:uid="{A14E3EB3-29FD-4704-A006-523CA9953E32}"/>
    <cellStyle name="40% - 5. jelölőszín 11 5" xfId="3243" xr:uid="{C09EE341-9C09-4961-82E1-7131886E1425}"/>
    <cellStyle name="40% - 5. jelölőszín 12" xfId="439" xr:uid="{2A1B9DCC-E0F1-4730-8D3A-4EF955836694}"/>
    <cellStyle name="40% - 5. jelölőszín 12 2" xfId="1820" xr:uid="{E1EC2C4E-84BF-42AA-ABD4-54770F89179A}"/>
    <cellStyle name="40% - 5. jelölőszín 12 2 2" xfId="3246" xr:uid="{D8E3BF6D-63C6-4CD1-9F06-936F20FEA5C2}"/>
    <cellStyle name="40% - 5. jelölőszín 12 3" xfId="1821" xr:uid="{11A1FE86-27B7-4A4E-9288-310AACDA7863}"/>
    <cellStyle name="40% - 5. jelölőszín 12 4" xfId="3245" xr:uid="{EDBD0C94-7B50-48E1-B963-6C25D966672A}"/>
    <cellStyle name="40% - 5. jelölőszín 13" xfId="3247" xr:uid="{460AAC3C-5518-4D87-8634-E7F2C5976147}"/>
    <cellStyle name="40% - 5. jelölőszín 13 2" xfId="3248" xr:uid="{7D2C3E94-112B-4D36-8F57-51F3FF658773}"/>
    <cellStyle name="40% - 5. jelölőszín 14" xfId="3249" xr:uid="{1225F28B-6E35-498E-B8D4-E77CA4E4C58C}"/>
    <cellStyle name="40% - 5. jelölőszín 14 2" xfId="3250" xr:uid="{8BA94FE6-63DB-4DC5-8DCC-330653FC21C5}"/>
    <cellStyle name="40% - 5. jelölőszín 15" xfId="3251" xr:uid="{3A73DA95-1B83-4753-9C22-C13C1EFC922B}"/>
    <cellStyle name="40% - 5. jelölőszín 15 2" xfId="3252" xr:uid="{B1A29161-22E6-49FD-AE2B-C15E39641DC7}"/>
    <cellStyle name="40% - 5. jelölőszín 16" xfId="3253" xr:uid="{DDDF4A86-52D3-417A-BA71-8D32A3B012BB}"/>
    <cellStyle name="40% - 5. jelölőszín 16 2" xfId="3254" xr:uid="{807A4196-120D-4E21-BE11-57D0386DA89E}"/>
    <cellStyle name="40% - 5. jelölőszín 17" xfId="3255" xr:uid="{377141EA-2723-4AF8-A5E1-2A5FAC62E29F}"/>
    <cellStyle name="40% - 5. jelölőszín 17 2" xfId="3256" xr:uid="{9978B600-94FD-4704-9984-FB958607042C}"/>
    <cellStyle name="40% - 5. jelölőszín 18" xfId="3257" xr:uid="{389A0BFD-BED2-492D-AEBD-90F1457FCD94}"/>
    <cellStyle name="40% - 5. jelölőszín 18 2" xfId="3258" xr:uid="{D9F573DA-A2C9-49A3-B6CA-CEB75DB33CF6}"/>
    <cellStyle name="40% - 5. jelölőszín 19" xfId="3259" xr:uid="{36313BF5-CF5B-4023-B623-26E528D9810B}"/>
    <cellStyle name="40% - 5. jelölőszín 19 2" xfId="3260" xr:uid="{A39135A4-65C5-47CA-BE1F-479943BB6E89}"/>
    <cellStyle name="40% - 5. jelölőszín 2" xfId="39" xr:uid="{E369E16F-D374-4801-B3B9-363312949348}"/>
    <cellStyle name="40% - 5. jelölőszín 2 10" xfId="1822" xr:uid="{D446DD1C-BBF6-4E86-8684-AC741F3DB59C}"/>
    <cellStyle name="40% - 5. jelölőszín 2 11" xfId="1823" xr:uid="{4EB92065-5FDE-4D0B-B18E-F3C4DF9A282C}"/>
    <cellStyle name="40% - 5. jelölőszín 2 12" xfId="1824" xr:uid="{40E4119C-4620-4423-8B91-A460946781CA}"/>
    <cellStyle name="40% - 5. jelölőszín 2 13" xfId="3261" xr:uid="{34ABEDBC-755D-48CA-8306-2B8667EB19D2}"/>
    <cellStyle name="40% - 5. jelölőszín 2 2" xfId="440" xr:uid="{73F56FAF-4318-4584-91CE-E05B8E94F286}"/>
    <cellStyle name="40% - 5. jelölőszín 2 2 2" xfId="1825" xr:uid="{8C70CB82-747E-4627-BF05-426B37EAFAD0}"/>
    <cellStyle name="40% - 5. jelölőszín 2 2 2 2" xfId="3263" xr:uid="{46716135-80C1-4380-9CA3-D711CD5877BC}"/>
    <cellStyle name="40% - 5. jelölőszín 2 2 3" xfId="1826" xr:uid="{D5175277-4A17-4251-B232-D1F625AFA5EB}"/>
    <cellStyle name="40% - 5. jelölőszín 2 2 4" xfId="1827" xr:uid="{BCBD871D-7C29-476C-A751-9A1AE403F48B}"/>
    <cellStyle name="40% - 5. jelölőszín 2 2 5" xfId="3262" xr:uid="{4C39A5AC-8BC8-40F7-B626-48BC35B62059}"/>
    <cellStyle name="40% - 5. jelölőszín 2 3" xfId="441" xr:uid="{00FFDC39-F658-4936-8A81-56BB51BCCCCD}"/>
    <cellStyle name="40% - 5. jelölőszín 2 3 2" xfId="1828" xr:uid="{612C981F-652F-4894-BF40-5845E3780D4F}"/>
    <cellStyle name="40% - 5. jelölőszín 2 3 3" xfId="1829" xr:uid="{5F80048F-C6A3-4123-A9B5-270492018C53}"/>
    <cellStyle name="40% - 5. jelölőszín 2 3 4" xfId="1830" xr:uid="{37219FF3-EBF9-4881-8782-E83D14029C5D}"/>
    <cellStyle name="40% - 5. jelölőszín 2 3 5" xfId="3264" xr:uid="{AC73C51B-15D4-4F6A-BB1D-B02C285297E1}"/>
    <cellStyle name="40% - 5. jelölőszín 2 4" xfId="442" xr:uid="{58D76EAC-0240-414A-9266-572CF76BF4A1}"/>
    <cellStyle name="40% - 5. jelölőszín 2 4 2" xfId="1831" xr:uid="{90518789-C92A-4CA1-9786-32FD72C5596B}"/>
    <cellStyle name="40% - 5. jelölőszín 2 4 3" xfId="1832" xr:uid="{2AD186AC-76BF-4BEF-B0D0-E4FBF7095DE9}"/>
    <cellStyle name="40% - 5. jelölőszín 2 4 4" xfId="1833" xr:uid="{C1BD2064-AC0C-490D-AFB4-AA19058DC7B1}"/>
    <cellStyle name="40% - 5. jelölőszín 2 4 5" xfId="3265" xr:uid="{A6209AD7-63CD-4109-A602-5FB28EE962EF}"/>
    <cellStyle name="40% - 5. jelölőszín 2 5" xfId="443" xr:uid="{53EE2E85-2B92-469B-A5DA-F1F765943C2A}"/>
    <cellStyle name="40% - 5. jelölőszín 2 5 2" xfId="1834" xr:uid="{FADB47F9-9F86-48E0-8028-FE084FD1659F}"/>
    <cellStyle name="40% - 5. jelölőszín 2 5 3" xfId="1835" xr:uid="{2D293AE6-B625-4E01-BEED-E5A7E18F9A31}"/>
    <cellStyle name="40% - 5. jelölőszín 2 5 4" xfId="1836" xr:uid="{DD5E58B4-40D7-4980-A15B-424309152F0D}"/>
    <cellStyle name="40% - 5. jelölőszín 2 6" xfId="444" xr:uid="{880A49EA-CE12-4C76-BE19-1DDD63ED5106}"/>
    <cellStyle name="40% - 5. jelölőszín 2 6 2" xfId="1837" xr:uid="{7BFF86C8-67EE-47A3-A486-9E99D500C167}"/>
    <cellStyle name="40% - 5. jelölőszín 2 6 3" xfId="1838" xr:uid="{9A3DDDAB-05DF-40A4-9F0D-F503D70B41FD}"/>
    <cellStyle name="40% - 5. jelölőszín 2 6 4" xfId="1839" xr:uid="{29BEA146-D435-4384-A7D5-2C60318DC466}"/>
    <cellStyle name="40% - 5. jelölőszín 2 7" xfId="445" xr:uid="{26242196-A59C-4C02-A64B-00A4FEB4F0CA}"/>
    <cellStyle name="40% - 5. jelölőszín 2 7 2" xfId="1840" xr:uid="{EBB90DDF-688C-4477-8E8A-7584FA20DFDA}"/>
    <cellStyle name="40% - 5. jelölőszín 2 7 3" xfId="1841" xr:uid="{1C0916FC-1C48-4F9E-99DE-93CFBCE26D45}"/>
    <cellStyle name="40% - 5. jelölőszín 2 7 4" xfId="1842" xr:uid="{05D2EC30-C508-43A9-B3ED-4E76406A55A6}"/>
    <cellStyle name="40% - 5. jelölőszín 2 8" xfId="1843" xr:uid="{F66C3B22-DFAD-41DC-96D1-0972AAEADCEC}"/>
    <cellStyle name="40% - 5. jelölőszín 2 9" xfId="1844" xr:uid="{046BB278-5FD0-4898-AFA6-D60F48C84538}"/>
    <cellStyle name="40% - 5. jelölőszín 2_02 BV _2009_jan15" xfId="1845" xr:uid="{2799E5CF-8D89-41ED-AC04-9F0CFBD82C8D}"/>
    <cellStyle name="40% - 5. jelölőszín 20" xfId="3266" xr:uid="{41FDFB62-46AB-416B-B89F-CCC570C4CFDB}"/>
    <cellStyle name="40% - 5. jelölőszín 20 2" xfId="3267" xr:uid="{F3B1010A-061A-446B-BC55-43DAFF81E1F5}"/>
    <cellStyle name="40% - 5. jelölőszín 21" xfId="3268" xr:uid="{F14681FE-9FF1-4984-A347-44802881415D}"/>
    <cellStyle name="40% - 5. jelölőszín 21 2" xfId="3269" xr:uid="{46303290-F8C8-4442-A16C-C73AF7FC305B}"/>
    <cellStyle name="40% - 5. jelölőszín 22" xfId="3270" xr:uid="{A3A655DB-BA85-4BAE-A138-4D46B1C8B792}"/>
    <cellStyle name="40% - 5. jelölőszín 22 2" xfId="3271" xr:uid="{0A0ACEF6-72E8-450F-9681-DD4CCEB60417}"/>
    <cellStyle name="40% - 5. jelölőszín 23" xfId="3272" xr:uid="{FFCE8933-612C-453D-BFF7-BD5179197954}"/>
    <cellStyle name="40% - 5. jelölőszín 23 2" xfId="3273" xr:uid="{F71B0D47-3968-4E1A-B578-1B4204F9F3D0}"/>
    <cellStyle name="40% - 5. jelölőszín 24" xfId="3274" xr:uid="{E1D6A9D8-9F8B-4A1C-9C4F-B0938736F85B}"/>
    <cellStyle name="40% - 5. jelölőszín 24 2" xfId="3275" xr:uid="{578E2403-87CA-4E49-85B5-0574EE1395DB}"/>
    <cellStyle name="40% - 5. jelölőszín 25" xfId="3276" xr:uid="{6D13D52B-D4AF-49C4-8989-77AD4A03FC70}"/>
    <cellStyle name="40% - 5. jelölőszín 26" xfId="3277" xr:uid="{F1823FE0-9CDD-45E5-92B5-CDE5760C33D2}"/>
    <cellStyle name="40% - 5. jelölőszín 27" xfId="3278" xr:uid="{30C1C125-6F7A-400D-AF48-D46191DB07D8}"/>
    <cellStyle name="40% - 5. jelölőszín 28" xfId="3279" xr:uid="{D5EB07FC-DAB6-41C9-8039-EFF9F61574B5}"/>
    <cellStyle name="40% - 5. jelölőszín 29" xfId="3280" xr:uid="{A9BB4BFE-123D-4424-B21C-D860CF4FCA8E}"/>
    <cellStyle name="40% - 5. jelölőszín 3" xfId="446" xr:uid="{14B65146-195C-4CD8-AFFF-B9CFDF68D3DE}"/>
    <cellStyle name="40% - 5. jelölőszín 3 10" xfId="3281" xr:uid="{10A466E5-6028-4EA1-A208-FC4C2249D28E}"/>
    <cellStyle name="40% - 5. jelölőszín 3 2" xfId="447" xr:uid="{11E95969-BF9C-4BC7-84B3-CA8F5558FFF3}"/>
    <cellStyle name="40% - 5. jelölőszín 3 2 2" xfId="1846" xr:uid="{F689B730-34B4-497B-B657-1832668FA80A}"/>
    <cellStyle name="40% - 5. jelölőszín 3 2 2 2" xfId="3283" xr:uid="{E510B61D-8DD6-4586-9FC3-8AE54BDABCB3}"/>
    <cellStyle name="40% - 5. jelölőszín 3 2 3" xfId="1847" xr:uid="{461D1397-4325-4A91-9279-4C492A775393}"/>
    <cellStyle name="40% - 5. jelölőszín 3 2 4" xfId="1848" xr:uid="{25C3AC74-145C-4CD2-9485-5EDDB3BCB7C4}"/>
    <cellStyle name="40% - 5. jelölőszín 3 2 5" xfId="3282" xr:uid="{4A83A229-4236-41B1-B7F3-EDE526E4D439}"/>
    <cellStyle name="40% - 5. jelölőszín 3 3" xfId="448" xr:uid="{98CD02B1-1F6B-4B07-8C8D-5090711C9AE2}"/>
    <cellStyle name="40% - 5. jelölőszín 3 3 2" xfId="1849" xr:uid="{77F2B923-947A-4693-822A-0FF58B5F1FC6}"/>
    <cellStyle name="40% - 5. jelölőszín 3 3 3" xfId="1850" xr:uid="{4CEA78B7-E9CB-4921-A113-A0830045CF9F}"/>
    <cellStyle name="40% - 5. jelölőszín 3 3 4" xfId="1851" xr:uid="{D9C74CFD-43B7-4904-8901-AE8CDB0A518D}"/>
    <cellStyle name="40% - 5. jelölőszín 3 3 5" xfId="3284" xr:uid="{6C51CB33-50D1-4A53-B72C-C9665D27546B}"/>
    <cellStyle name="40% - 5. jelölőszín 3 4" xfId="449" xr:uid="{D3BEBBF4-BE25-4CDF-A059-D95E72D0F99B}"/>
    <cellStyle name="40% - 5. jelölőszín 3 4 2" xfId="1852" xr:uid="{14294874-1C4A-43A2-ACEA-1087FD105599}"/>
    <cellStyle name="40% - 5. jelölőszín 3 4 3" xfId="1853" xr:uid="{89698562-38FF-47FA-B713-ECFF76B0D7C9}"/>
    <cellStyle name="40% - 5. jelölőszín 3 4 4" xfId="1854" xr:uid="{2CCABF35-9C1C-4BAB-A5BB-7D75D2063178}"/>
    <cellStyle name="40% - 5. jelölőszín 3 5" xfId="450" xr:uid="{41B9C1AF-75FB-41AB-BC3E-E37185A528E1}"/>
    <cellStyle name="40% - 5. jelölőszín 3 5 2" xfId="1855" xr:uid="{AE876B68-5736-4E6A-A020-A923AEA468B1}"/>
    <cellStyle name="40% - 5. jelölőszín 3 5 3" xfId="1856" xr:uid="{6C741DA1-3A13-4C01-B2AB-655A88FB1CE3}"/>
    <cellStyle name="40% - 5. jelölőszín 3 5 4" xfId="1857" xr:uid="{BDA33FBE-26AE-4DF0-BD79-308A50D1D041}"/>
    <cellStyle name="40% - 5. jelölőszín 3 6" xfId="451" xr:uid="{6EF9FEEB-9D9A-470A-A744-164C389BCD85}"/>
    <cellStyle name="40% - 5. jelölőszín 3 6 2" xfId="1858" xr:uid="{426845DF-CD48-47AE-AA54-9640D750968B}"/>
    <cellStyle name="40% - 5. jelölőszín 3 6 3" xfId="1859" xr:uid="{2A7D58C4-1CCF-4792-A30B-F94298AD1433}"/>
    <cellStyle name="40% - 5. jelölőszín 3 6 4" xfId="1860" xr:uid="{658AB83D-139A-4C29-9C46-B46A17C032A5}"/>
    <cellStyle name="40% - 5. jelölőszín 3 7" xfId="1861" xr:uid="{30B819C7-E8A7-4C71-9611-6FAB19D9FF39}"/>
    <cellStyle name="40% - 5. jelölőszín 3 8" xfId="1862" xr:uid="{5366F370-077C-45BD-942E-2833FC2DE4FC}"/>
    <cellStyle name="40% - 5. jelölőszín 3 9" xfId="1863" xr:uid="{E58C0717-A8EC-4AC4-BF4E-C4DBC0100F59}"/>
    <cellStyle name="40% - 5. jelölőszín 3_02 BV _2009_jan15" xfId="1864" xr:uid="{D87F399E-955B-476C-B6D2-2B315632C514}"/>
    <cellStyle name="40% - 5. jelölőszín 30" xfId="3285" xr:uid="{A8A5EA58-BA56-4EED-AC5B-9D1B16C2E249}"/>
    <cellStyle name="40% - 5. jelölőszín 31" xfId="3286" xr:uid="{F13C3D4D-8B32-4C21-91ED-F192B55AFA0C}"/>
    <cellStyle name="40% - 5. jelölőszín 32" xfId="3287" xr:uid="{4B57CD8A-FF15-4775-952B-4285DCC9F257}"/>
    <cellStyle name="40% - 5. jelölőszín 33" xfId="3288" xr:uid="{F3286224-C78C-4978-91E6-6746750E6A69}"/>
    <cellStyle name="40% - 5. jelölőszín 34" xfId="3289" xr:uid="{BCA86A7C-EBCA-4D6F-ABB0-2218206FB0AC}"/>
    <cellStyle name="40% - 5. jelölőszín 35" xfId="3290" xr:uid="{B33831A1-59A4-4B79-B436-67A846A536C8}"/>
    <cellStyle name="40% - 5. jelölőszín 36" xfId="3291" xr:uid="{98BCF323-8ABD-4F2B-9C67-75A73BDC4C7D}"/>
    <cellStyle name="40% - 5. jelölőszín 37" xfId="3292" xr:uid="{CAED656C-6440-4243-9EF0-50C5358BD985}"/>
    <cellStyle name="40% - 5. jelölőszín 4" xfId="452" xr:uid="{84F1FC7A-D57C-4CB9-9A35-7B738042AF98}"/>
    <cellStyle name="40% - 5. jelölőszín 4 10" xfId="3293" xr:uid="{920E9D06-9069-45F7-A253-AF09F969B966}"/>
    <cellStyle name="40% - 5. jelölőszín 4 2" xfId="453" xr:uid="{C77B1C54-ADD9-40B6-AEA5-C416F1FEA03B}"/>
    <cellStyle name="40% - 5. jelölőszín 4 2 2" xfId="1865" xr:uid="{648C61A1-261B-4A8D-9FC1-6087953A0E1F}"/>
    <cellStyle name="40% - 5. jelölőszín 4 2 2 2" xfId="3295" xr:uid="{DC8155A5-9975-4E84-AA86-22DF96F7F5EF}"/>
    <cellStyle name="40% - 5. jelölőszín 4 2 3" xfId="1866" xr:uid="{15EB5C8E-219F-4086-920F-1CF91572EC59}"/>
    <cellStyle name="40% - 5. jelölőszín 4 2 4" xfId="1867" xr:uid="{2F55C022-58F8-4D18-BB19-AE511B5B22E5}"/>
    <cellStyle name="40% - 5. jelölőszín 4 2 5" xfId="3294" xr:uid="{08C2F796-909D-4883-B809-4635A96355D4}"/>
    <cellStyle name="40% - 5. jelölőszín 4 3" xfId="454" xr:uid="{E5A174A7-C948-4913-B3BB-2E99CFD72873}"/>
    <cellStyle name="40% - 5. jelölőszín 4 3 2" xfId="1868" xr:uid="{52AD894B-7C6A-48E0-86C5-FE8CEE9A1E47}"/>
    <cellStyle name="40% - 5. jelölőszín 4 3 3" xfId="1869" xr:uid="{008B5256-EC39-43F2-BA3B-738D4D566536}"/>
    <cellStyle name="40% - 5. jelölőszín 4 3 4" xfId="1870" xr:uid="{CB64A737-FBFF-4076-8A84-B0A4F01268F9}"/>
    <cellStyle name="40% - 5. jelölőszín 4 3 5" xfId="3296" xr:uid="{282210B3-35BA-4C69-B582-C4FC0B005B3D}"/>
    <cellStyle name="40% - 5. jelölőszín 4 4" xfId="455" xr:uid="{431AE8EE-9B80-41F3-A974-6FAD83D32726}"/>
    <cellStyle name="40% - 5. jelölőszín 4 4 2" xfId="1871" xr:uid="{E6298CEC-B7F0-4A39-843D-5DDB17C19436}"/>
    <cellStyle name="40% - 5. jelölőszín 4 4 3" xfId="1872" xr:uid="{05BE7F8F-5AD8-4075-86C1-3E6AD0A4EDEF}"/>
    <cellStyle name="40% - 5. jelölőszín 4 4 4" xfId="1873" xr:uid="{7E8005A8-F958-4BDA-8059-0B53E257747E}"/>
    <cellStyle name="40% - 5. jelölőszín 4 5" xfId="456" xr:uid="{3669307F-248E-4D5C-952C-7455BCD46699}"/>
    <cellStyle name="40% - 5. jelölőszín 4 5 2" xfId="1874" xr:uid="{644D94B5-929A-4836-8AC0-5E683FAD0DB2}"/>
    <cellStyle name="40% - 5. jelölőszín 4 5 3" xfId="1875" xr:uid="{9D75B5D3-D388-47F9-AAB2-3E1F0AF64EB5}"/>
    <cellStyle name="40% - 5. jelölőszín 4 5 4" xfId="1876" xr:uid="{F3B0ED5C-D937-419E-A7B6-A06CC68A3BF2}"/>
    <cellStyle name="40% - 5. jelölőszín 4 6" xfId="457" xr:uid="{BF43292F-7952-4376-9A8D-0D8D3CD83644}"/>
    <cellStyle name="40% - 5. jelölőszín 4 6 2" xfId="1877" xr:uid="{C46850FF-2FFF-4802-B3FD-80B1D565F5FD}"/>
    <cellStyle name="40% - 5. jelölőszín 4 6 3" xfId="1878" xr:uid="{8DB8616E-E8A3-4DE5-92E8-19AD1E7FF201}"/>
    <cellStyle name="40% - 5. jelölőszín 4 6 4" xfId="1879" xr:uid="{B3A42765-444E-41B7-9248-51B5ACCE9CEE}"/>
    <cellStyle name="40% - 5. jelölőszín 4 7" xfId="1880" xr:uid="{2C56308B-14D5-4A4A-A215-45ED084FC238}"/>
    <cellStyle name="40% - 5. jelölőszín 4 8" xfId="1881" xr:uid="{79583C4B-F5D3-4A49-8E7C-94E7EABDE4CF}"/>
    <cellStyle name="40% - 5. jelölőszín 4 9" xfId="1882" xr:uid="{94020E6A-BABA-4633-ADAC-A8B04F754BB2}"/>
    <cellStyle name="40% - 5. jelölőszín 4_02 BV _2009_jan15" xfId="1883" xr:uid="{F670132C-6E90-4EC1-9D29-57B051A3BAC2}"/>
    <cellStyle name="40% - 5. jelölőszín 5" xfId="458" xr:uid="{D8F04C64-9E76-4E4D-A0A2-BE024C697DF7}"/>
    <cellStyle name="40% - 5. jelölőszín 5 2" xfId="1884" xr:uid="{C33EEEF1-1266-4F06-8665-F140F929BD05}"/>
    <cellStyle name="40% - 5. jelölőszín 5 2 2" xfId="3299" xr:uid="{FC7A3E29-8316-49BE-BD5D-CA804462BD8D}"/>
    <cellStyle name="40% - 5. jelölőszín 5 2 3" xfId="3298" xr:uid="{E941631F-DFC0-4F54-9907-6A631299979E}"/>
    <cellStyle name="40% - 5. jelölőszín 5 3" xfId="1885" xr:uid="{1242C8B1-33BA-407E-9881-6ED9BA19AE20}"/>
    <cellStyle name="40% - 5. jelölőszín 5 3 2" xfId="3300" xr:uid="{E85F5672-0C89-4251-B5D8-E36D3360E0BB}"/>
    <cellStyle name="40% - 5. jelölőszín 5 4" xfId="1886" xr:uid="{936127E1-9190-4B46-B9E9-14779A7FC535}"/>
    <cellStyle name="40% - 5. jelölőszín 5 5" xfId="3297" xr:uid="{58CC4F21-30D0-4345-9E74-DBD4430838DE}"/>
    <cellStyle name="40% - 5. jelölőszín 6" xfId="459" xr:uid="{1DB60320-79C9-4AE8-AC91-5C05B55B0C31}"/>
    <cellStyle name="40% - 5. jelölőszín 6 2" xfId="1887" xr:uid="{C0CB3EAC-344A-4B8B-9FB4-644F41CF75B5}"/>
    <cellStyle name="40% - 5. jelölőszín 6 2 2" xfId="3303" xr:uid="{33210A1E-7CA0-4C7B-8BB0-5443305C8886}"/>
    <cellStyle name="40% - 5. jelölőszín 6 2 3" xfId="3302" xr:uid="{51BCBBAB-8EFF-4ADD-A4F0-47F7E9C493E2}"/>
    <cellStyle name="40% - 5. jelölőszín 6 3" xfId="1888" xr:uid="{20A350AF-29D7-400C-AE00-561E63A21328}"/>
    <cellStyle name="40% - 5. jelölőszín 6 3 2" xfId="3304" xr:uid="{E4F99307-AE1F-47F7-BDEB-2F1C97CD3BDD}"/>
    <cellStyle name="40% - 5. jelölőszín 6 4" xfId="1889" xr:uid="{6CA9D702-5799-45E4-B2D5-5AA8318F0760}"/>
    <cellStyle name="40% - 5. jelölőszín 6 5" xfId="3301" xr:uid="{2912519A-DD97-4956-87ED-97FD806B8825}"/>
    <cellStyle name="40% - 5. jelölőszín 7" xfId="460" xr:uid="{3AC7B32C-8478-4629-86E2-9BEFDDA330E5}"/>
    <cellStyle name="40% - 5. jelölőszín 7 2" xfId="1890" xr:uid="{C975B7C6-EF57-4B06-809D-4DD0827DB13B}"/>
    <cellStyle name="40% - 5. jelölőszín 7 2 2" xfId="3307" xr:uid="{CA2DC1B1-91A3-4368-9BF9-278706E4CBA4}"/>
    <cellStyle name="40% - 5. jelölőszín 7 2 3" xfId="3306" xr:uid="{D2054A78-9B46-40DD-A358-604356DDFC33}"/>
    <cellStyle name="40% - 5. jelölőszín 7 3" xfId="1891" xr:uid="{816919FD-151B-4A88-83C4-94BE5436CDA4}"/>
    <cellStyle name="40% - 5. jelölőszín 7 3 2" xfId="3308" xr:uid="{69417C23-190A-484B-BB3D-988351B906A2}"/>
    <cellStyle name="40% - 5. jelölőszín 7 4" xfId="1892" xr:uid="{2EB9B580-BF3C-4124-852F-800614B5DE5E}"/>
    <cellStyle name="40% - 5. jelölőszín 7 5" xfId="3305" xr:uid="{F83735B1-AFEB-4AEC-A38A-583BEAEFCEA1}"/>
    <cellStyle name="40% - 5. jelölőszín 8" xfId="461" xr:uid="{F640A80D-4CFB-4BE2-9BF4-6F65C804D410}"/>
    <cellStyle name="40% - 5. jelölőszín 8 2" xfId="1893" xr:uid="{F4BA6577-0198-4BAF-AC0E-464BE9A3C364}"/>
    <cellStyle name="40% - 5. jelölőszín 8 2 2" xfId="3311" xr:uid="{56448870-E4E1-456C-AC36-CEBA4E730AEF}"/>
    <cellStyle name="40% - 5. jelölőszín 8 2 3" xfId="3310" xr:uid="{135AD01A-B006-4886-AA8E-16ECA5222395}"/>
    <cellStyle name="40% - 5. jelölőszín 8 3" xfId="1894" xr:uid="{4D694392-6F72-4358-AF3D-CC4B52AFE383}"/>
    <cellStyle name="40% - 5. jelölőszín 8 3 2" xfId="3312" xr:uid="{13B7D550-1095-4279-A87F-B7B566AD404E}"/>
    <cellStyle name="40% - 5. jelölőszín 8 4" xfId="1895" xr:uid="{AFF7BDD7-48B8-469E-BB6B-57AE68EAA491}"/>
    <cellStyle name="40% - 5. jelölőszín 8 5" xfId="3309" xr:uid="{84687C22-15CA-4C77-8C1C-4F6146DE3C59}"/>
    <cellStyle name="40% - 5. jelölőszín 9" xfId="462" xr:uid="{0FAAA567-2784-4A6D-9511-ACFF3D0650E4}"/>
    <cellStyle name="40% - 5. jelölőszín 9 2" xfId="1896" xr:uid="{6E6E5D26-CC01-4CC7-92CF-180CD2BB4170}"/>
    <cellStyle name="40% - 5. jelölőszín 9 2 2" xfId="3314" xr:uid="{0935B4D1-55C1-4AC2-9F68-71E7AA7FD457}"/>
    <cellStyle name="40% - 5. jelölőszín 9 3" xfId="1897" xr:uid="{F2475993-EC89-4311-B182-60615E28FC3C}"/>
    <cellStyle name="40% - 5. jelölőszín 9 4" xfId="1898" xr:uid="{CC4B0AE3-50F5-43A5-8031-555BEB7F0424}"/>
    <cellStyle name="40% - 5. jelölőszín 9 5" xfId="3313" xr:uid="{77645587-229C-4DDB-ABC8-F909A1762829}"/>
    <cellStyle name="40% - 6. jelölőszín 10" xfId="463" xr:uid="{B29D74FE-678D-4A1A-A536-07BBA306E58A}"/>
    <cellStyle name="40% - 6. jelölőszín 10 2" xfId="1899" xr:uid="{911E43B0-C40C-41BF-B7F1-2CFD43F92CB3}"/>
    <cellStyle name="40% - 6. jelölőszín 10 2 2" xfId="3316" xr:uid="{CB22368C-9673-4FAF-B41C-8A4D09458E32}"/>
    <cellStyle name="40% - 6. jelölőszín 10 3" xfId="1900" xr:uid="{E0B8C7DE-5A2E-4A30-A975-E40815EEE868}"/>
    <cellStyle name="40% - 6. jelölőszín 10 4" xfId="1901" xr:uid="{9DD45786-8D81-4D2C-BE95-DD6539FD4280}"/>
    <cellStyle name="40% - 6. jelölőszín 10 5" xfId="3315" xr:uid="{4B74EF24-A410-439A-8DBD-36E7B91E2701}"/>
    <cellStyle name="40% - 6. jelölőszín 11" xfId="464" xr:uid="{67BC768C-E98E-4CC7-ACD1-8A3832053C21}"/>
    <cellStyle name="40% - 6. jelölőszín 11 2" xfId="1902" xr:uid="{7B64D83D-4C3E-442D-978F-907A786762BF}"/>
    <cellStyle name="40% - 6. jelölőszín 11 2 2" xfId="3318" xr:uid="{F660A88C-198F-4899-974C-C99710509055}"/>
    <cellStyle name="40% - 6. jelölőszín 11 3" xfId="1903" xr:uid="{0D484AF0-46C4-4303-896E-3E0B0BD70BD4}"/>
    <cellStyle name="40% - 6. jelölőszín 11 4" xfId="1904" xr:uid="{7D73DB81-A7FB-46D5-8CB9-8151D3449D47}"/>
    <cellStyle name="40% - 6. jelölőszín 11 5" xfId="3317" xr:uid="{20AC578D-8186-4848-B7D5-278A99243675}"/>
    <cellStyle name="40% - 6. jelölőszín 12" xfId="465" xr:uid="{639474FE-D58A-4E93-BAEB-E2AB87958FD9}"/>
    <cellStyle name="40% - 6. jelölőszín 12 2" xfId="1905" xr:uid="{7A69AF83-2140-4364-97DE-AED849C23647}"/>
    <cellStyle name="40% - 6. jelölőszín 12 2 2" xfId="3320" xr:uid="{7405E733-B9B9-4792-9CF4-D19935916D10}"/>
    <cellStyle name="40% - 6. jelölőszín 12 3" xfId="1906" xr:uid="{43C74173-7BC4-4656-95A3-2606FF434DC9}"/>
    <cellStyle name="40% - 6. jelölőszín 12 4" xfId="3319" xr:uid="{23010B39-71EA-4A78-9760-B9BE050E9493}"/>
    <cellStyle name="40% - 6. jelölőszín 13" xfId="3321" xr:uid="{95A96F38-E222-48F6-BCB2-C761E6352899}"/>
    <cellStyle name="40% - 6. jelölőszín 13 2" xfId="3322" xr:uid="{73861947-10FD-494B-9C33-9206020F6778}"/>
    <cellStyle name="40% - 6. jelölőszín 14" xfId="3323" xr:uid="{0E27CCFB-3359-4782-8C39-029E21B437CD}"/>
    <cellStyle name="40% - 6. jelölőszín 14 2" xfId="3324" xr:uid="{0E684A97-A186-4689-A753-840AC8145CC2}"/>
    <cellStyle name="40% - 6. jelölőszín 15" xfId="3325" xr:uid="{FE4C04B9-C443-46E7-B360-5CE08FEF2A2F}"/>
    <cellStyle name="40% - 6. jelölőszín 15 2" xfId="3326" xr:uid="{3A66B8D5-9685-4612-B3F9-3DB1AE61A79C}"/>
    <cellStyle name="40% - 6. jelölőszín 16" xfId="3327" xr:uid="{4D8A2865-719E-46BC-8753-9353407920F5}"/>
    <cellStyle name="40% - 6. jelölőszín 16 2" xfId="3328" xr:uid="{35D6A572-4E8C-4F51-922D-BD9E863866F4}"/>
    <cellStyle name="40% - 6. jelölőszín 17" xfId="3329" xr:uid="{ECF8CFB2-A60A-47CE-B759-A19B4A67B267}"/>
    <cellStyle name="40% - 6. jelölőszín 17 2" xfId="3330" xr:uid="{EEBE00C0-429A-4D90-BD33-100EE2C58E2F}"/>
    <cellStyle name="40% - 6. jelölőszín 18" xfId="3331" xr:uid="{79D39EEA-FF0F-4BB5-9A0E-95E4565AA6AC}"/>
    <cellStyle name="40% - 6. jelölőszín 18 2" xfId="3332" xr:uid="{72D717D1-F4FA-4618-83A8-0B7695BB194B}"/>
    <cellStyle name="40% - 6. jelölőszín 19" xfId="3333" xr:uid="{AACD348D-FC90-463B-ADAA-F51A82D166A0}"/>
    <cellStyle name="40% - 6. jelölőszín 19 2" xfId="3334" xr:uid="{7466B603-E838-4F0D-B752-8CDB9D528C18}"/>
    <cellStyle name="40% - 6. jelölőszín 2" xfId="40" xr:uid="{DCE4C405-55E7-4571-A612-3970EA6BF48B}"/>
    <cellStyle name="40% - 6. jelölőszín 2 10" xfId="1907" xr:uid="{5BAFB972-C972-4CBC-B177-157CB73F6D38}"/>
    <cellStyle name="40% - 6. jelölőszín 2 11" xfId="1908" xr:uid="{46478E19-8585-4C98-B50E-7B906FBC50A6}"/>
    <cellStyle name="40% - 6. jelölőszín 2 12" xfId="1909" xr:uid="{F7A9462C-92F7-4464-B6CE-FA707D3C4030}"/>
    <cellStyle name="40% - 6. jelölőszín 2 13" xfId="3335" xr:uid="{17121281-C85E-4111-9002-EC635A0A7B9E}"/>
    <cellStyle name="40% - 6. jelölőszín 2 2" xfId="466" xr:uid="{F2CAA1A6-A22F-4FF4-8C56-E8B88554106E}"/>
    <cellStyle name="40% - 6. jelölőszín 2 2 2" xfId="1910" xr:uid="{94938E97-AFB7-4442-9584-17A7B5D9B5E0}"/>
    <cellStyle name="40% - 6. jelölőszín 2 2 2 2" xfId="3337" xr:uid="{D01E6F9D-3FEB-4134-BAB2-4732BB1E14B0}"/>
    <cellStyle name="40% - 6. jelölőszín 2 2 3" xfId="1911" xr:uid="{F7E176E9-3A2B-4F04-9FD5-4B2503721E4E}"/>
    <cellStyle name="40% - 6. jelölőszín 2 2 4" xfId="1912" xr:uid="{3AE3F1E5-9287-4E48-9C0D-8D788A0C7C13}"/>
    <cellStyle name="40% - 6. jelölőszín 2 2 5" xfId="3336" xr:uid="{F88E2F8A-DFED-411E-9624-4B16907AB480}"/>
    <cellStyle name="40% - 6. jelölőszín 2 3" xfId="467" xr:uid="{705EE686-C844-40A7-B200-C7A133F43013}"/>
    <cellStyle name="40% - 6. jelölőszín 2 3 2" xfId="1913" xr:uid="{6FA9C8E2-0E37-4246-B07F-E7E25CF793F4}"/>
    <cellStyle name="40% - 6. jelölőszín 2 3 3" xfId="1914" xr:uid="{94E080FA-42C7-4F36-9863-F7EE36D56F5B}"/>
    <cellStyle name="40% - 6. jelölőszín 2 3 4" xfId="1915" xr:uid="{FFF963B2-C1FE-4087-8B6B-32BACCFD8166}"/>
    <cellStyle name="40% - 6. jelölőszín 2 3 5" xfId="3338" xr:uid="{214B1D47-6E0F-415F-8BF8-AAA85FCAEBD7}"/>
    <cellStyle name="40% - 6. jelölőszín 2 4" xfId="468" xr:uid="{0CEC8015-46BD-4E80-A231-7BE6D0B267E6}"/>
    <cellStyle name="40% - 6. jelölőszín 2 4 2" xfId="1916" xr:uid="{6253B39C-CD5A-4AC1-A7C7-3AB284B8AC87}"/>
    <cellStyle name="40% - 6. jelölőszín 2 4 3" xfId="1917" xr:uid="{A92AA427-2A49-4A37-9EC3-92D370733537}"/>
    <cellStyle name="40% - 6. jelölőszín 2 4 4" xfId="1918" xr:uid="{2A1D91D4-1BDF-4999-9C03-DF31A244FF80}"/>
    <cellStyle name="40% - 6. jelölőszín 2 4 5" xfId="3339" xr:uid="{B699885A-403B-487C-B84D-720B88080A60}"/>
    <cellStyle name="40% - 6. jelölőszín 2 5" xfId="469" xr:uid="{CF0AAF07-7418-4C56-8B07-6E2337CC07B4}"/>
    <cellStyle name="40% - 6. jelölőszín 2 5 2" xfId="1919" xr:uid="{A7E4E052-27AD-44C9-A5B4-60F32BF5C37C}"/>
    <cellStyle name="40% - 6. jelölőszín 2 5 3" xfId="1920" xr:uid="{BD9B6326-7DD9-4351-898E-C17C173920EB}"/>
    <cellStyle name="40% - 6. jelölőszín 2 5 4" xfId="1921" xr:uid="{E3B47657-F31D-4984-8273-3D4DF608BCF7}"/>
    <cellStyle name="40% - 6. jelölőszín 2 6" xfId="470" xr:uid="{F57EAA22-85FB-4959-B4BF-BD36F699CF43}"/>
    <cellStyle name="40% - 6. jelölőszín 2 6 2" xfId="1922" xr:uid="{71389E5B-17D5-4899-8EAD-13724AF1FDA2}"/>
    <cellStyle name="40% - 6. jelölőszín 2 6 3" xfId="1923" xr:uid="{C8A5154F-0ADE-4BC0-9433-8B6040174777}"/>
    <cellStyle name="40% - 6. jelölőszín 2 6 4" xfId="1924" xr:uid="{4F898F4B-E37B-4A9A-9068-60BA989982A4}"/>
    <cellStyle name="40% - 6. jelölőszín 2 7" xfId="471" xr:uid="{AF25912C-AD62-4EF2-BEB0-B202C5B36B36}"/>
    <cellStyle name="40% - 6. jelölőszín 2 7 2" xfId="1925" xr:uid="{94D1125F-A848-4157-AAA9-683A8F4202A2}"/>
    <cellStyle name="40% - 6. jelölőszín 2 7 3" xfId="1926" xr:uid="{2F03A033-1B2F-4FA2-A2D0-DA62FF0DE7B4}"/>
    <cellStyle name="40% - 6. jelölőszín 2 7 4" xfId="1927" xr:uid="{2B1091B7-CFB7-4F0D-8D7F-98C2AA135335}"/>
    <cellStyle name="40% - 6. jelölőszín 2 8" xfId="1928" xr:uid="{B8740815-13AE-4424-AA0D-F9D410FC6850}"/>
    <cellStyle name="40% - 6. jelölőszín 2 9" xfId="1929" xr:uid="{9E6E5CF5-F71D-4BB0-B2B7-AC69DE8FC12F}"/>
    <cellStyle name="40% - 6. jelölőszín 2_02 BV _2009_jan15" xfId="1930" xr:uid="{55479E74-AE67-4F40-916A-01665065309D}"/>
    <cellStyle name="40% - 6. jelölőszín 20" xfId="3340" xr:uid="{FBDDD03A-D7E6-4802-BD4E-D8DDBC82C066}"/>
    <cellStyle name="40% - 6. jelölőszín 20 2" xfId="3341" xr:uid="{BA9E50BA-1DEF-4F04-BED8-85BCE257FCC1}"/>
    <cellStyle name="40% - 6. jelölőszín 21" xfId="3342" xr:uid="{71046D8C-AC9F-4F50-84E1-8E7D04404C67}"/>
    <cellStyle name="40% - 6. jelölőszín 21 2" xfId="3343" xr:uid="{0A02EB4A-394F-4C67-8646-A44B8B153F38}"/>
    <cellStyle name="40% - 6. jelölőszín 22" xfId="3344" xr:uid="{BAD67085-D227-49F6-96CF-F7BDDEE28981}"/>
    <cellStyle name="40% - 6. jelölőszín 22 2" xfId="3345" xr:uid="{318D683E-6575-4634-8E5B-DBDBC75B548F}"/>
    <cellStyle name="40% - 6. jelölőszín 23" xfId="3346" xr:uid="{3896D2D5-F9E3-4352-873E-7CA5321A630F}"/>
    <cellStyle name="40% - 6. jelölőszín 23 2" xfId="3347" xr:uid="{FFBDDB97-9DBC-45E6-959C-F06E01D556CD}"/>
    <cellStyle name="40% - 6. jelölőszín 24" xfId="3348" xr:uid="{1A4A73F7-1646-4681-8143-48A79C67015C}"/>
    <cellStyle name="40% - 6. jelölőszín 24 2" xfId="3349" xr:uid="{E9E6A010-657B-43AD-B886-FCA6CA5846BA}"/>
    <cellStyle name="40% - 6. jelölőszín 25" xfId="3350" xr:uid="{DD20186E-6EFE-48DE-BC6E-5FE8B7A92858}"/>
    <cellStyle name="40% - 6. jelölőszín 26" xfId="3351" xr:uid="{EFB99E5B-4B20-4AD8-8ECD-C09E14C37356}"/>
    <cellStyle name="40% - 6. jelölőszín 27" xfId="3352" xr:uid="{F0234B44-D226-4011-A93E-419360CA1B59}"/>
    <cellStyle name="40% - 6. jelölőszín 28" xfId="3353" xr:uid="{1D26789B-7F96-48A8-84EA-47A9B3C8B409}"/>
    <cellStyle name="40% - 6. jelölőszín 29" xfId="3354" xr:uid="{C0F49C89-0B79-4A1E-A729-7491D09C469B}"/>
    <cellStyle name="40% - 6. jelölőszín 3" xfId="472" xr:uid="{B1ECBB20-8303-4418-9C0B-7816843F164B}"/>
    <cellStyle name="40% - 6. jelölőszín 3 10" xfId="3355" xr:uid="{2E4CB737-6CAB-4A2D-B72F-CD558C26A10F}"/>
    <cellStyle name="40% - 6. jelölőszín 3 2" xfId="473" xr:uid="{786D24DD-561C-4FAA-82B1-77727DFEA084}"/>
    <cellStyle name="40% - 6. jelölőszín 3 2 2" xfId="1931" xr:uid="{9DA927A1-EB10-445C-B548-2E76E09B8DB3}"/>
    <cellStyle name="40% - 6. jelölőszín 3 2 2 2" xfId="3357" xr:uid="{5ED9A29D-445F-42B3-A4BD-1BA65006133E}"/>
    <cellStyle name="40% - 6. jelölőszín 3 2 3" xfId="1932" xr:uid="{5965EF6C-D573-4BDA-B22F-0F3893F347BB}"/>
    <cellStyle name="40% - 6. jelölőszín 3 2 4" xfId="1933" xr:uid="{8369A15D-A090-433B-9CCB-642FB1132655}"/>
    <cellStyle name="40% - 6. jelölőszín 3 2 5" xfId="3356" xr:uid="{E47F83AB-7A22-47DE-B2AF-F2A40C740B15}"/>
    <cellStyle name="40% - 6. jelölőszín 3 3" xfId="474" xr:uid="{55BEA239-A8B3-4DB1-93C6-6F0D47FC3185}"/>
    <cellStyle name="40% - 6. jelölőszín 3 3 2" xfId="1934" xr:uid="{6CE63937-AF5E-4C9D-A6CF-A9DBA676FEAC}"/>
    <cellStyle name="40% - 6. jelölőszín 3 3 3" xfId="1935" xr:uid="{79764D8A-0A9A-4381-8E9A-4122BDB45EF1}"/>
    <cellStyle name="40% - 6. jelölőszín 3 3 4" xfId="1936" xr:uid="{8DC62EC1-F55E-4574-A5A5-0733F798F2F7}"/>
    <cellStyle name="40% - 6. jelölőszín 3 3 5" xfId="3358" xr:uid="{FC70B8FF-9B3C-40D4-A1A8-FDB5348944F4}"/>
    <cellStyle name="40% - 6. jelölőszín 3 4" xfId="475" xr:uid="{993EE460-A987-4E09-872D-D4FAB06A7D21}"/>
    <cellStyle name="40% - 6. jelölőszín 3 4 2" xfId="1937" xr:uid="{4E476E38-8E9E-49D3-9A16-4CEE83BA44E2}"/>
    <cellStyle name="40% - 6. jelölőszín 3 4 3" xfId="1938" xr:uid="{8A19CD1D-B638-4BF5-9256-479F0ECE85EC}"/>
    <cellStyle name="40% - 6. jelölőszín 3 4 4" xfId="1939" xr:uid="{C0651C23-528A-4136-8B33-8CB54C5628BC}"/>
    <cellStyle name="40% - 6. jelölőszín 3 5" xfId="476" xr:uid="{68124DA6-AA08-45C0-B238-6C637F968807}"/>
    <cellStyle name="40% - 6. jelölőszín 3 5 2" xfId="1940" xr:uid="{CDD9949B-BA25-4DFD-AD0D-130DCE87F15F}"/>
    <cellStyle name="40% - 6. jelölőszín 3 5 3" xfId="1941" xr:uid="{B0739A92-11EE-43C3-9D52-E61DE983701C}"/>
    <cellStyle name="40% - 6. jelölőszín 3 5 4" xfId="1942" xr:uid="{556D5997-3391-44C6-BBDA-0294E7DE538C}"/>
    <cellStyle name="40% - 6. jelölőszín 3 6" xfId="477" xr:uid="{552B39F6-C5CE-46A2-B1B4-96A66BC74C50}"/>
    <cellStyle name="40% - 6. jelölőszín 3 6 2" xfId="1943" xr:uid="{6E39293F-5CCD-4DF7-8D58-D3FA16FE2EDC}"/>
    <cellStyle name="40% - 6. jelölőszín 3 6 3" xfId="1944" xr:uid="{89BF240B-DD08-4A8C-ACD6-D758811F46B3}"/>
    <cellStyle name="40% - 6. jelölőszín 3 6 4" xfId="1945" xr:uid="{FE4FBBC1-2062-474C-B4DD-1B9FECD0F6DF}"/>
    <cellStyle name="40% - 6. jelölőszín 3 7" xfId="1946" xr:uid="{9F3D95AE-8EAA-4845-9240-846015DE8D77}"/>
    <cellStyle name="40% - 6. jelölőszín 3 8" xfId="1947" xr:uid="{B797675E-DFA9-432B-B74C-A1F7B4AB21F2}"/>
    <cellStyle name="40% - 6. jelölőszín 3 9" xfId="1948" xr:uid="{7738E549-F351-4942-AF36-3AE36CE4D66F}"/>
    <cellStyle name="40% - 6. jelölőszín 3_02 BV _2009_jan15" xfId="1949" xr:uid="{AFBC525C-7B9F-4A6E-9850-AC5AB1485BA0}"/>
    <cellStyle name="40% - 6. jelölőszín 30" xfId="3359" xr:uid="{FE65668E-429A-4A07-8B88-BC684271E494}"/>
    <cellStyle name="40% - 6. jelölőszín 31" xfId="3360" xr:uid="{0E0BC8CC-E3A6-482F-9EDF-49FDACB052F2}"/>
    <cellStyle name="40% - 6. jelölőszín 32" xfId="3361" xr:uid="{86220BF4-6006-483A-9A33-B4BE4DFEAF7E}"/>
    <cellStyle name="40% - 6. jelölőszín 33" xfId="3362" xr:uid="{041ED9B7-2685-4F6D-BD40-CB5C374F4C47}"/>
    <cellStyle name="40% - 6. jelölőszín 34" xfId="3363" xr:uid="{B54EE04E-F811-4211-A812-70054A98CC65}"/>
    <cellStyle name="40% - 6. jelölőszín 35" xfId="3364" xr:uid="{B6F3CBAF-A6DB-446C-98B5-01A54990CF94}"/>
    <cellStyle name="40% - 6. jelölőszín 36" xfId="3365" xr:uid="{E3951159-D005-49D6-897C-E761D6944757}"/>
    <cellStyle name="40% - 6. jelölőszín 37" xfId="3366" xr:uid="{A75D15AF-CEA3-4185-9A02-76FC1C55B8F0}"/>
    <cellStyle name="40% - 6. jelölőszín 4" xfId="478" xr:uid="{D6E4F010-7FB9-4FB0-93E6-37C19CB93C90}"/>
    <cellStyle name="40% - 6. jelölőszín 4 10" xfId="3367" xr:uid="{0C8C5FB6-3B54-42E5-9AFE-CD792250DE76}"/>
    <cellStyle name="40% - 6. jelölőszín 4 2" xfId="479" xr:uid="{8436AFB6-0670-442B-8F77-D69ACB6AB470}"/>
    <cellStyle name="40% - 6. jelölőszín 4 2 2" xfId="1950" xr:uid="{20965F2C-35CE-4FAD-BD12-B5C35EE3260B}"/>
    <cellStyle name="40% - 6. jelölőszín 4 2 2 2" xfId="3369" xr:uid="{189CAA16-D823-4767-9101-752C692B8207}"/>
    <cellStyle name="40% - 6. jelölőszín 4 2 3" xfId="1951" xr:uid="{8E62C6DC-CD2A-49A2-81DA-EC7F285A5A69}"/>
    <cellStyle name="40% - 6. jelölőszín 4 2 4" xfId="1952" xr:uid="{3BEC0CCC-E2FE-43BA-8F99-D4B4429FEF69}"/>
    <cellStyle name="40% - 6. jelölőszín 4 2 5" xfId="3368" xr:uid="{6D3312C9-D2CF-402A-9790-C488DB4F7569}"/>
    <cellStyle name="40% - 6. jelölőszín 4 3" xfId="480" xr:uid="{7B76C08A-E871-4BB5-A840-712AB826FE5A}"/>
    <cellStyle name="40% - 6. jelölőszín 4 3 2" xfId="1953" xr:uid="{5BB213C4-A2B6-4C2A-A20A-146AC08CE5F0}"/>
    <cellStyle name="40% - 6. jelölőszín 4 3 3" xfId="1954" xr:uid="{E22BDA43-38FF-49E3-946C-D839CEA81C7D}"/>
    <cellStyle name="40% - 6. jelölőszín 4 3 4" xfId="1955" xr:uid="{D91F9E42-596E-461A-BB9E-81D211781CCE}"/>
    <cellStyle name="40% - 6. jelölőszín 4 3 5" xfId="3370" xr:uid="{248D14AC-FDB8-47AA-9A3B-65F08CE8E05C}"/>
    <cellStyle name="40% - 6. jelölőszín 4 4" xfId="481" xr:uid="{AA57D2BC-9D0A-43A6-B288-E967DE48A31C}"/>
    <cellStyle name="40% - 6. jelölőszín 4 4 2" xfId="1956" xr:uid="{A4C98512-677C-41DD-BBCC-D05A2AF7F024}"/>
    <cellStyle name="40% - 6. jelölőszín 4 4 3" xfId="1957" xr:uid="{A17A52AB-8004-4E60-AE68-00BA50B0A182}"/>
    <cellStyle name="40% - 6. jelölőszín 4 4 4" xfId="1958" xr:uid="{A7CA162C-0DC0-4167-A81E-9FE7CDF8ACD2}"/>
    <cellStyle name="40% - 6. jelölőszín 4 5" xfId="482" xr:uid="{C6D1DF64-1DE0-46D2-9C8C-CE2ED7CE1B2D}"/>
    <cellStyle name="40% - 6. jelölőszín 4 5 2" xfId="1959" xr:uid="{2384FB52-6889-453C-856D-291CE81DD1E7}"/>
    <cellStyle name="40% - 6. jelölőszín 4 5 3" xfId="1960" xr:uid="{5037ECF3-F500-4DC5-A03A-DEBD31F74482}"/>
    <cellStyle name="40% - 6. jelölőszín 4 5 4" xfId="1961" xr:uid="{981C7BF1-58F3-49EC-94B7-9AE62669C757}"/>
    <cellStyle name="40% - 6. jelölőszín 4 6" xfId="483" xr:uid="{1F2C982E-7418-465B-97AB-DD322B80343B}"/>
    <cellStyle name="40% - 6. jelölőszín 4 6 2" xfId="1962" xr:uid="{8E931AB9-FA30-4524-B56D-780D5D78581C}"/>
    <cellStyle name="40% - 6. jelölőszín 4 6 3" xfId="1963" xr:uid="{74940BEB-E6A7-4561-A610-75FA8D87E0B3}"/>
    <cellStyle name="40% - 6. jelölőszín 4 6 4" xfId="1964" xr:uid="{0EBC928F-C32B-4FFC-A356-0F236634323E}"/>
    <cellStyle name="40% - 6. jelölőszín 4 7" xfId="1965" xr:uid="{1F753BDF-BA0C-447F-8CF8-14A00B73DDE5}"/>
    <cellStyle name="40% - 6. jelölőszín 4 8" xfId="1966" xr:uid="{199A35F1-01E4-4B06-8D62-5969D3B1A4E5}"/>
    <cellStyle name="40% - 6. jelölőszín 4 9" xfId="1967" xr:uid="{39C3614D-8F30-4DD0-9FB1-570F60AB56F7}"/>
    <cellStyle name="40% - 6. jelölőszín 4_02 BV _2009_jan15" xfId="1968" xr:uid="{B5749CA7-F669-4BEF-9897-B4C0A958D6B3}"/>
    <cellStyle name="40% - 6. jelölőszín 5" xfId="484" xr:uid="{6DD1C2CE-75EC-4807-8C1C-32DA125C7F64}"/>
    <cellStyle name="40% - 6. jelölőszín 5 2" xfId="1969" xr:uid="{F51FE136-0F2F-4E4A-A545-77D52524290B}"/>
    <cellStyle name="40% - 6. jelölőszín 5 2 2" xfId="3373" xr:uid="{24260A75-C8A1-417C-A3EC-FB18DDB494A8}"/>
    <cellStyle name="40% - 6. jelölőszín 5 2 3" xfId="3372" xr:uid="{679D7D8B-F96B-4CA5-86D4-5C812EF96E27}"/>
    <cellStyle name="40% - 6. jelölőszín 5 3" xfId="1970" xr:uid="{43B757C3-BFD8-435A-A9E5-2742EE0488F2}"/>
    <cellStyle name="40% - 6. jelölőszín 5 3 2" xfId="3374" xr:uid="{4D9F7552-81C6-448C-B410-A90633356B0C}"/>
    <cellStyle name="40% - 6. jelölőszín 5 4" xfId="1971" xr:uid="{919CFB79-D137-40F4-AB13-5431450E5879}"/>
    <cellStyle name="40% - 6. jelölőszín 5 5" xfId="3371" xr:uid="{459626EB-BDC9-44F0-B5C9-6DB15DCB51E7}"/>
    <cellStyle name="40% - 6. jelölőszín 6" xfId="485" xr:uid="{44E667BC-B09F-4195-A91B-24AEE344C149}"/>
    <cellStyle name="40% - 6. jelölőszín 6 2" xfId="1972" xr:uid="{B7099C70-1239-45EB-BC79-97FCBCF6033B}"/>
    <cellStyle name="40% - 6. jelölőszín 6 2 2" xfId="3377" xr:uid="{6EE616A6-F115-4C6C-94E3-6EBB275636E3}"/>
    <cellStyle name="40% - 6. jelölőszín 6 2 3" xfId="3376" xr:uid="{A29B78A5-AF6E-4D66-8B97-DFAAEDFC829E}"/>
    <cellStyle name="40% - 6. jelölőszín 6 3" xfId="1973" xr:uid="{ABEE2D8F-4E4A-442A-B4C0-A1008AA40956}"/>
    <cellStyle name="40% - 6. jelölőszín 6 3 2" xfId="3378" xr:uid="{C4194BDC-8661-4022-B13F-CAB3A62DD91F}"/>
    <cellStyle name="40% - 6. jelölőszín 6 4" xfId="1974" xr:uid="{19E511CF-3940-4CB5-A3A7-43467329FD6D}"/>
    <cellStyle name="40% - 6. jelölőszín 6 5" xfId="3375" xr:uid="{C96D052D-056F-4482-BA6C-484A7DBCF6CD}"/>
    <cellStyle name="40% - 6. jelölőszín 7" xfId="486" xr:uid="{73429DD4-51A8-4595-88FE-EA4B3963DDA7}"/>
    <cellStyle name="40% - 6. jelölőszín 7 2" xfId="1975" xr:uid="{92966418-D763-408B-8DB4-2D5C0B75E9AF}"/>
    <cellStyle name="40% - 6. jelölőszín 7 2 2" xfId="3381" xr:uid="{9F62FACE-C46B-4042-975B-BDAD76DBC4A7}"/>
    <cellStyle name="40% - 6. jelölőszín 7 2 3" xfId="3380" xr:uid="{50035FBE-366F-410F-896D-BC72572755FE}"/>
    <cellStyle name="40% - 6. jelölőszín 7 3" xfId="1976" xr:uid="{2EF338C0-3302-45B9-A749-FB8D43DAD8E6}"/>
    <cellStyle name="40% - 6. jelölőszín 7 3 2" xfId="3382" xr:uid="{2C423D65-8965-4D5C-9EF7-8E6D3A13C1BC}"/>
    <cellStyle name="40% - 6. jelölőszín 7 4" xfId="1977" xr:uid="{608D16AE-3AFB-4D4E-B208-3A165D93462E}"/>
    <cellStyle name="40% - 6. jelölőszín 7 5" xfId="3379" xr:uid="{B7C1F325-15B9-415F-98AE-A5301A59D2E5}"/>
    <cellStyle name="40% - 6. jelölőszín 8" xfId="487" xr:uid="{78597699-C06E-472D-AADF-0327CAEE331C}"/>
    <cellStyle name="40% - 6. jelölőszín 8 2" xfId="1978" xr:uid="{96388833-D8B7-438E-9191-39EB94396A80}"/>
    <cellStyle name="40% - 6. jelölőszín 8 2 2" xfId="3385" xr:uid="{3919C8AD-0CEF-4FDF-9A39-2D6C9B3E7633}"/>
    <cellStyle name="40% - 6. jelölőszín 8 2 3" xfId="3384" xr:uid="{8E8A15D6-720B-4D9E-B95C-CC5C0D71EE91}"/>
    <cellStyle name="40% - 6. jelölőszín 8 3" xfId="1979" xr:uid="{455AA17C-86B6-4DFF-9221-CB51354CE8D5}"/>
    <cellStyle name="40% - 6. jelölőszín 8 3 2" xfId="3386" xr:uid="{8B04CFD2-7AA1-48AC-AB35-9B0001FB87C4}"/>
    <cellStyle name="40% - 6. jelölőszín 8 4" xfId="1980" xr:uid="{A078C211-F44A-4218-9BA2-B93F48672020}"/>
    <cellStyle name="40% - 6. jelölőszín 8 5" xfId="3383" xr:uid="{692871D1-5EF7-4A1A-BFDD-77338312932C}"/>
    <cellStyle name="40% - 6. jelölőszín 9" xfId="488" xr:uid="{51E024E2-CFA9-47A6-A3EB-D3F5B44ADFA5}"/>
    <cellStyle name="40% - 6. jelölőszín 9 2" xfId="1981" xr:uid="{810B549E-E6F0-450C-BD42-DAE1398ADC0A}"/>
    <cellStyle name="40% - 6. jelölőszín 9 2 2" xfId="3388" xr:uid="{87956FBA-7CA4-4A9D-9F87-278251051CB1}"/>
    <cellStyle name="40% - 6. jelölőszín 9 3" xfId="1982" xr:uid="{A870218A-5933-43BC-A65F-51C05DB6D778}"/>
    <cellStyle name="40% - 6. jelölőszín 9 4" xfId="1983" xr:uid="{5A0C12B2-B9D2-46A9-8231-73E1B8F4CC00}"/>
    <cellStyle name="40% - 6. jelölőszín 9 5" xfId="3387" xr:uid="{A42B1D66-DFB2-4064-826B-1745EB27F4B2}"/>
    <cellStyle name="40% - Accent1" xfId="489" xr:uid="{B3AD9318-F0A4-44A0-AE42-A8B8C398F7BE}"/>
    <cellStyle name="40% - Accent1 2" xfId="41" xr:uid="{02444F9E-ED18-437E-9B58-E7B08F3B53A8}"/>
    <cellStyle name="40% - Accent2" xfId="490" xr:uid="{79DF7357-65CB-4AE0-ADD4-82DB3F75951F}"/>
    <cellStyle name="40% - Accent2 2" xfId="42" xr:uid="{6D32B0CF-B776-4056-9198-0B0DA23BA992}"/>
    <cellStyle name="40% - Accent3" xfId="491" xr:uid="{03538827-BFB8-4E26-805E-38E6D7B76B6B}"/>
    <cellStyle name="40% - Accent3 2" xfId="43" xr:uid="{06658F06-7C01-498B-80BB-783CF8E24CE4}"/>
    <cellStyle name="40% - Accent4" xfId="492" xr:uid="{D1AFABA8-4954-44D4-BF58-717DE511D129}"/>
    <cellStyle name="40% - Accent4 2" xfId="44" xr:uid="{876995B9-2D0D-4368-ACA6-95D02D04392D}"/>
    <cellStyle name="40% - Accent5" xfId="493" xr:uid="{7EBD8095-EC0E-43E5-B431-66E3B40E944D}"/>
    <cellStyle name="40% - Accent5 2" xfId="45" xr:uid="{60E7A1F0-5074-4B10-A826-CC5B1B41C4D7}"/>
    <cellStyle name="40% - Accent6" xfId="494" xr:uid="{7AF61125-D9FC-4FE3-9A7D-0E497170CCF5}"/>
    <cellStyle name="40% - Accent6 2" xfId="46" xr:uid="{0FBB0172-F1AF-452F-BFCA-37FF599E240A}"/>
    <cellStyle name="40% - Énfasis1" xfId="47" xr:uid="{4CE8ED5C-63D8-4C8A-8570-5DA2E654EA9D}"/>
    <cellStyle name="40% - Énfasis2" xfId="48" xr:uid="{FB90BD99-553F-45FE-99DE-2A20C4650AA1}"/>
    <cellStyle name="40% - Énfasis3" xfId="49" xr:uid="{AE055CA8-340E-49AE-A228-9B95324CBB08}"/>
    <cellStyle name="40% - Énfasis4" xfId="50" xr:uid="{524DFB2B-BC2C-4143-A7FB-327A0E0BDE48}"/>
    <cellStyle name="40% - Énfasis5" xfId="51" xr:uid="{A4ACDE45-7A53-445A-B259-80BE2F6D9909}"/>
    <cellStyle name="40% - Énfasis6" xfId="52" xr:uid="{55677F2D-E37E-4A60-AD3E-F9D35C324CFE}"/>
    <cellStyle name="60% - 1. jelölőszín 2" xfId="495" xr:uid="{F9A47275-F164-4DEA-A233-9BFA8217FB86}"/>
    <cellStyle name="60% - 1. jelölőszín 2 2" xfId="496" xr:uid="{D514698D-5C5D-4998-A1F1-04256094D393}"/>
    <cellStyle name="60% - 1. jelölőszín 2 3" xfId="497" xr:uid="{099A74C1-04C6-47CC-9D1E-C4714B7AFC89}"/>
    <cellStyle name="60% - 1. jelölőszín 2 4" xfId="3389" xr:uid="{863A13FB-445B-48A9-B166-2CDEDA073D11}"/>
    <cellStyle name="60% - 1. jelölőszín 3" xfId="498" xr:uid="{72ECEFF9-E89B-458A-A227-B003A4A55E62}"/>
    <cellStyle name="60% - 1. jelölőszín 3 2" xfId="3390" xr:uid="{323FE3A9-856A-443B-A7E7-7F27FBFBF555}"/>
    <cellStyle name="60% - 1. jelölőszín 4" xfId="1984" xr:uid="{A95F42F9-A084-4703-9452-3D674AEF987E}"/>
    <cellStyle name="60% - 1. jelölőszín 4 2" xfId="3391" xr:uid="{B7FDAA5C-215E-4E58-8FC4-470CF2F6E491}"/>
    <cellStyle name="60% - 1. jelölőszín 5" xfId="1985" xr:uid="{A28A3C32-DC95-4A9E-8558-6EA7BC50128B}"/>
    <cellStyle name="60% - 2. jelölőszín 2" xfId="499" xr:uid="{C2270BEE-FAA7-4D5A-930E-BB107DD8E181}"/>
    <cellStyle name="60% - 2. jelölőszín 2 2" xfId="500" xr:uid="{1288C4ED-D4BC-4BBF-B9F3-082EC2D230CE}"/>
    <cellStyle name="60% - 2. jelölőszín 2 3" xfId="501" xr:uid="{50156605-B70E-44F2-A22C-A42A9AA42C9E}"/>
    <cellStyle name="60% - 2. jelölőszín 2 4" xfId="3392" xr:uid="{DC695BE2-838F-4521-94BF-7594C19BBAA6}"/>
    <cellStyle name="60% - 2. jelölőszín 3" xfId="502" xr:uid="{DF961797-C047-4DB4-871F-36FB1B389E5D}"/>
    <cellStyle name="60% - 2. jelölőszín 3 2" xfId="3393" xr:uid="{F029CACD-3BFD-470D-AB48-B0C4CF57F2E8}"/>
    <cellStyle name="60% - 2. jelölőszín 4" xfId="1986" xr:uid="{90CDF256-CE03-4E4D-8FD4-05261357686A}"/>
    <cellStyle name="60% - 2. jelölőszín 4 2" xfId="3394" xr:uid="{6F6B5A05-9BA9-4022-A0F9-1E9BC91A6C5F}"/>
    <cellStyle name="60% - 2. jelölőszín 5" xfId="1987" xr:uid="{8F7D9830-A092-4C6C-B791-E555E95D9492}"/>
    <cellStyle name="60% - 3. jelölőszín 2" xfId="503" xr:uid="{815E0D71-3989-4F87-9328-5910E8CBF771}"/>
    <cellStyle name="60% - 3. jelölőszín 2 2" xfId="504" xr:uid="{F1635B44-E03B-49B4-8B35-36804BDA7846}"/>
    <cellStyle name="60% - 3. jelölőszín 2 3" xfId="505" xr:uid="{A78237F8-0CA7-40A5-BB1C-A1181D7DE98F}"/>
    <cellStyle name="60% - 3. jelölőszín 2 4" xfId="3395" xr:uid="{C02D3F2A-83BD-4D87-8D24-3B98916E8D90}"/>
    <cellStyle name="60% - 3. jelölőszín 3" xfId="506" xr:uid="{F2EDDB9F-3E71-4849-A049-A78A7782A757}"/>
    <cellStyle name="60% - 3. jelölőszín 3 2" xfId="3396" xr:uid="{47C84578-BAD1-43FD-9944-436D62C61F5D}"/>
    <cellStyle name="60% - 3. jelölőszín 4" xfId="1988" xr:uid="{C20AF400-08E6-4AF2-8A4A-93978FE99E94}"/>
    <cellStyle name="60% - 3. jelölőszín 4 2" xfId="3397" xr:uid="{86A8D81C-C824-49C7-8827-0BD41A725B28}"/>
    <cellStyle name="60% - 3. jelölőszín 5" xfId="1989" xr:uid="{855EAB93-9677-420D-810B-0E20D24E406D}"/>
    <cellStyle name="60% - 4. jelölőszín 2" xfId="507" xr:uid="{BC1D7826-CE01-4AE2-B114-D9B4F176FCE7}"/>
    <cellStyle name="60% - 4. jelölőszín 2 2" xfId="508" xr:uid="{8E3A302B-D6A9-4BE6-BB46-0E4E74EC6C33}"/>
    <cellStyle name="60% - 4. jelölőszín 2 3" xfId="509" xr:uid="{F93204CB-4F4A-4744-A16C-CEE202DF60D6}"/>
    <cellStyle name="60% - 4. jelölőszín 2 4" xfId="3398" xr:uid="{0AFEA660-7AEA-4D42-BAF4-0998C21821E4}"/>
    <cellStyle name="60% - 4. jelölőszín 3" xfId="510" xr:uid="{58D1AEF3-92BD-4E56-A362-03BF4A206801}"/>
    <cellStyle name="60% - 4. jelölőszín 3 2" xfId="3399" xr:uid="{EE0C1C96-F0C1-4476-8C9A-E0F2C6591825}"/>
    <cellStyle name="60% - 4. jelölőszín 4" xfId="1990" xr:uid="{2C90ACDB-F447-4A14-9D5A-A70DA047E0B8}"/>
    <cellStyle name="60% - 4. jelölőszín 4 2" xfId="3400" xr:uid="{FFBD147D-E268-4C10-9A07-10B64D6641FE}"/>
    <cellStyle name="60% - 4. jelölőszín 5" xfId="1991" xr:uid="{F562AD99-9CC7-45CF-982F-462AA8D5E71F}"/>
    <cellStyle name="60% - 5. jelölőszín 2" xfId="511" xr:uid="{8BBEDC68-1E92-4275-A49E-289F2508EC51}"/>
    <cellStyle name="60% - 5. jelölőszín 2 2" xfId="512" xr:uid="{3B0DC7DC-AE95-435E-9FC2-A15F1DF1FB71}"/>
    <cellStyle name="60% - 5. jelölőszín 2 3" xfId="513" xr:uid="{F09AE842-FA1C-48F4-A57A-579980008E38}"/>
    <cellStyle name="60% - 5. jelölőszín 2 4" xfId="3401" xr:uid="{1860B2AB-33DE-4414-A21E-D29514B93A26}"/>
    <cellStyle name="60% - 5. jelölőszín 3" xfId="514" xr:uid="{7BD73C2F-E07F-4009-A61E-4B3AECD7306F}"/>
    <cellStyle name="60% - 5. jelölőszín 3 2" xfId="3402" xr:uid="{B13E7F1B-1146-41C6-8DB5-AA9B6C994BC5}"/>
    <cellStyle name="60% - 5. jelölőszín 4" xfId="1992" xr:uid="{256B60E5-5B8B-4737-B259-EDC76B18B57F}"/>
    <cellStyle name="60% - 5. jelölőszín 4 2" xfId="3403" xr:uid="{A9CC5831-9B45-444B-B1E4-DAD8610DB530}"/>
    <cellStyle name="60% - 5. jelölőszín 5" xfId="1993" xr:uid="{45ED6303-ED31-4BEE-84EB-2CFC7BA882B9}"/>
    <cellStyle name="60% - 6. jelölőszín 2" xfId="515" xr:uid="{F36431D2-C4C1-4E78-9950-FFCD72DC52DA}"/>
    <cellStyle name="60% - 6. jelölőszín 2 2" xfId="516" xr:uid="{9CCFAE0F-33AF-48B9-B37C-2E95C40AE0DD}"/>
    <cellStyle name="60% - 6. jelölőszín 2 3" xfId="517" xr:uid="{45B5468B-5BF9-41C0-AA0B-11C03B2F049B}"/>
    <cellStyle name="60% - 6. jelölőszín 2 4" xfId="3404" xr:uid="{4CA96C5E-34D2-4ADD-9F45-015093ED802C}"/>
    <cellStyle name="60% - 6. jelölőszín 3" xfId="518" xr:uid="{EEA81B79-1E63-49FB-8A67-BFD982BFA109}"/>
    <cellStyle name="60% - 6. jelölőszín 3 2" xfId="3405" xr:uid="{731CBAC5-5741-4597-A352-118BEECBBE89}"/>
    <cellStyle name="60% - 6. jelölőszín 4" xfId="1994" xr:uid="{E57D184A-81BD-4D1E-B5AD-A9E6206FFD34}"/>
    <cellStyle name="60% - 6. jelölőszín 4 2" xfId="3406" xr:uid="{BC15A3EA-B102-449E-835E-D1947A991536}"/>
    <cellStyle name="60% - 6. jelölőszín 5" xfId="1995" xr:uid="{8D0CB752-8731-4142-A6B2-1CE581485781}"/>
    <cellStyle name="60% - Accent1" xfId="519" xr:uid="{7AD3C0B3-98B0-43E2-8D5E-BB282F213E5C}"/>
    <cellStyle name="60% - Accent1 2" xfId="53" xr:uid="{3D30A90A-0C19-46BD-988A-193D1CE157DB}"/>
    <cellStyle name="60% - Accent2" xfId="520" xr:uid="{1CFCEA16-E5CD-4FFB-B0D3-8DD51C28425E}"/>
    <cellStyle name="60% - Accent2 2" xfId="54" xr:uid="{A4CD289E-93B3-4ABA-8E44-9C3EE9648FC6}"/>
    <cellStyle name="60% - Accent3" xfId="521" xr:uid="{900E2D1C-52DD-4834-A25B-529A537B951A}"/>
    <cellStyle name="60% - Accent3 2" xfId="55" xr:uid="{55FD47FD-DDF6-4068-B0C1-053128C5D6EA}"/>
    <cellStyle name="60% - Accent4" xfId="522" xr:uid="{4C6A350A-3559-43EC-AF7C-6B47EEB03650}"/>
    <cellStyle name="60% - Accent4 2" xfId="56" xr:uid="{21780A80-8140-4533-9BD6-75883C64292B}"/>
    <cellStyle name="60% - Accent5" xfId="523" xr:uid="{01F81A25-4889-45E6-B890-E840CB07BCA0}"/>
    <cellStyle name="60% - Accent5 2" xfId="57" xr:uid="{A33F918B-1105-4DCB-B007-4B8A554208B4}"/>
    <cellStyle name="60% - Accent6" xfId="524" xr:uid="{6446F3BE-F35D-42BC-B729-64BE3731A76C}"/>
    <cellStyle name="60% - Accent6 2" xfId="58" xr:uid="{8CD6F54D-497A-4A97-BB0D-285EAC75CF0B}"/>
    <cellStyle name="60% - Énfasis1" xfId="59" xr:uid="{A7F672B6-5412-4824-BF9A-B11FA030C77F}"/>
    <cellStyle name="60% - Énfasis2" xfId="60" xr:uid="{62294C5C-5D5D-48FD-93E6-A6553CD9201F}"/>
    <cellStyle name="60% - Énfasis3" xfId="61" xr:uid="{63EC1017-227F-4858-9A8B-ADB259E4416C}"/>
    <cellStyle name="60% - Énfasis4" xfId="62" xr:uid="{42B014DF-9CF8-4A8F-A448-B8222ACC70EC}"/>
    <cellStyle name="60% - Énfasis5" xfId="63" xr:uid="{B3350876-F66A-4AD5-8878-4D15E870F348}"/>
    <cellStyle name="60% - Énfasis6" xfId="64" xr:uid="{054C178B-0DE7-4C41-B879-FF20893BC737}"/>
    <cellStyle name="Accent1" xfId="525" xr:uid="{AC51D58A-90E3-4AA1-9AEE-64C7FBFC584B}"/>
    <cellStyle name="Accent1 - 20%" xfId="851" xr:uid="{297619DC-A729-4581-96A2-22CA78C54936}"/>
    <cellStyle name="Accent1 - 40%" xfId="852" xr:uid="{10C43D31-E095-43D0-AD5E-9C5705A0B0B1}"/>
    <cellStyle name="Accent1 - 60%" xfId="853" xr:uid="{6F2FE0CC-5B28-466D-962D-D040A437AEAE}"/>
    <cellStyle name="Accent1 2" xfId="65" xr:uid="{8C79B665-0836-4DD6-9D42-5F9AD0434E53}"/>
    <cellStyle name="Accent1 3" xfId="2475" xr:uid="{B1A63AF9-CD58-4878-85CE-0D35EDAB9EF9}"/>
    <cellStyle name="Accent1 4" xfId="2485" xr:uid="{876CE265-3ECC-4B63-B843-757C00919959}"/>
    <cellStyle name="Accent1 5" xfId="2468" xr:uid="{02C9813E-22C2-42DD-9F72-A49D86DA393B}"/>
    <cellStyle name="Accent1 6" xfId="3693" xr:uid="{7CA7F3DE-C1F1-412E-882E-BF27F90ECD27}"/>
    <cellStyle name="Accent1 7" xfId="3668" xr:uid="{EDC89614-3D70-4D95-AAC2-0675664BA8AF}"/>
    <cellStyle name="Accent2" xfId="526" xr:uid="{37EC198F-21EC-43BE-9F9C-8027B1499BCB}"/>
    <cellStyle name="Accent2 - 20%" xfId="855" xr:uid="{C5FE390B-6390-45F7-9DA7-F29094B08396}"/>
    <cellStyle name="Accent2 - 40%" xfId="856" xr:uid="{2C122D0D-E734-441C-BF47-DDC53DC34DFD}"/>
    <cellStyle name="Accent2 - 60%" xfId="857" xr:uid="{6D14F3BE-4DE8-4773-AED6-3FDFA5634F9C}"/>
    <cellStyle name="Accent2 2" xfId="66" xr:uid="{F64BC566-42AE-40C1-AF94-9F66E48100DB}"/>
    <cellStyle name="Accent2 3" xfId="2476" xr:uid="{E65A7A2F-68B0-460B-A898-F6DA172ABFD3}"/>
    <cellStyle name="Accent2 4" xfId="3437" xr:uid="{67189D2C-0817-4FE5-A020-102C18B66F1F}"/>
    <cellStyle name="Accent2 5" xfId="3702" xr:uid="{5A6C74EE-9F38-417B-BB9A-B7921AC685F3}"/>
    <cellStyle name="Accent2 6" xfId="3658" xr:uid="{AEC2931F-2D28-4AC7-8DF9-F76C196C0B3B}"/>
    <cellStyle name="Accent2 7" xfId="3685" xr:uid="{1A893754-AA7E-42E2-A196-A19C05F9FC37}"/>
    <cellStyle name="Accent3" xfId="527" xr:uid="{C1C87FD4-744B-4075-A82E-D93F6B37238F}"/>
    <cellStyle name="Accent3 - 20%" xfId="859" xr:uid="{B54D74D4-CA9C-4389-B535-E86D551B5943}"/>
    <cellStyle name="Accent3 - 40%" xfId="860" xr:uid="{81EB5719-2F98-4CAF-8C9D-D8B24590F5F1}"/>
    <cellStyle name="Accent3 - 60%" xfId="861" xr:uid="{7936AD4A-6F0B-4305-9F7D-603E6B4ED526}"/>
    <cellStyle name="Accent3 2" xfId="67" xr:uid="{3DB2B4F8-B76F-4CA6-B5A7-D86EDF52069B}"/>
    <cellStyle name="Accent3 3" xfId="2477" xr:uid="{442299AB-1B68-420E-9A5E-BE23E3EF5906}"/>
    <cellStyle name="Accent3 4" xfId="2484" xr:uid="{024D89E4-4F47-4CE6-B379-DC7317522EE8}"/>
    <cellStyle name="Accent3 5" xfId="3701" xr:uid="{7065CA46-9F26-4C27-A749-D4B70C6A0D72}"/>
    <cellStyle name="Accent3 6" xfId="3659" xr:uid="{6C100D85-8E03-4126-A260-834FB58E2500}"/>
    <cellStyle name="Accent3 7" xfId="3684" xr:uid="{DAED93B8-0567-4E55-85C3-8FC64DE39CBC}"/>
    <cellStyle name="Accent4" xfId="528" xr:uid="{C472479E-9C0E-4DDB-B03B-B9CEBBB67EF6}"/>
    <cellStyle name="Accent4 - 20%" xfId="863" xr:uid="{001F4E34-11A3-47A0-AFC0-A8993F3397A2}"/>
    <cellStyle name="Accent4 - 40%" xfId="864" xr:uid="{CA1FFBB4-6B19-45A9-8336-44204CBE46B3}"/>
    <cellStyle name="Accent4 - 60%" xfId="865" xr:uid="{8A244971-F911-4DB3-B45D-1D00609CF800}"/>
    <cellStyle name="Accent4 2" xfId="68" xr:uid="{24F0522F-D459-4DD4-891A-18FD1CDB5691}"/>
    <cellStyle name="Accent4 3" xfId="2478" xr:uid="{DCDC25DF-FF6D-497A-B32A-2C86007CECB2}"/>
    <cellStyle name="Accent4 4" xfId="3436" xr:uid="{24F53D0D-8195-4D02-95A2-2267A9B4DD6C}"/>
    <cellStyle name="Accent4 5" xfId="3700" xr:uid="{78EF38DE-8667-4BB5-B4EC-6E52BB3468D1}"/>
    <cellStyle name="Accent4 6" xfId="3660" xr:uid="{8A87ABD3-D31B-4E5A-A055-95B191372EC3}"/>
    <cellStyle name="Accent4 7" xfId="3683" xr:uid="{7A5F6704-0A9E-4678-9BD4-D2EE76AE7A9E}"/>
    <cellStyle name="Accent5" xfId="529" xr:uid="{F3928A3E-FFBE-4C86-B6C1-268B5057EDAD}"/>
    <cellStyle name="Accent5 - 20%" xfId="867" xr:uid="{42DD4E72-A82A-4552-AF84-1E798F837923}"/>
    <cellStyle name="Accent5 - 40%" xfId="868" xr:uid="{21ED94D6-F98D-4E17-BDDF-404E529A5963}"/>
    <cellStyle name="Accent5 - 60%" xfId="869" xr:uid="{D0133845-F63E-485A-8C4E-3E3F0B227A6D}"/>
    <cellStyle name="Accent5 2" xfId="69" xr:uid="{39D06A00-B54F-4C91-B593-C5867E2D8615}"/>
    <cellStyle name="Accent5 3" xfId="2479" xr:uid="{E9499056-82F4-401A-A978-0D3EDD2A87B4}"/>
    <cellStyle name="Accent5 4" xfId="2483" xr:uid="{BCACD875-4B69-43A9-B865-5A5C8FACAA5A}"/>
    <cellStyle name="Accent5 5" xfId="3699" xr:uid="{2378F15F-4DA6-44AF-92E3-A768C7CA2359}"/>
    <cellStyle name="Accent5 6" xfId="3661" xr:uid="{1A4F9A25-F81E-429B-AD17-D42A51C6D9AF}"/>
    <cellStyle name="Accent5 7" xfId="3682" xr:uid="{A6938C1D-B7FA-42C0-8DAD-EC2CA0A984C6}"/>
    <cellStyle name="Accent6" xfId="530" xr:uid="{9AA78985-2AE9-469A-840C-40497FD688F0}"/>
    <cellStyle name="Accent6 - 20%" xfId="871" xr:uid="{DB75688E-3FF6-41E1-8DEE-05B69BCCE6DE}"/>
    <cellStyle name="Accent6 - 40%" xfId="872" xr:uid="{EADF9789-0198-426F-B1DF-B33AF2EB73B2}"/>
    <cellStyle name="Accent6 - 60%" xfId="873" xr:uid="{4C9A8B26-DE45-48CA-9732-9FEDB3711A97}"/>
    <cellStyle name="Accent6 2" xfId="70" xr:uid="{8FAF5BC6-7B76-44EE-B24A-0F22217A228C}"/>
    <cellStyle name="Accent6 3" xfId="2480" xr:uid="{71466E5D-473D-4E7D-B65F-1BBB62214FB0}"/>
    <cellStyle name="Accent6 4" xfId="2482" xr:uid="{F1427586-FE95-408F-AC25-B78DC2AD724D}"/>
    <cellStyle name="Accent6 5" xfId="3698" xr:uid="{4D2AFCF7-E162-401D-BC85-83A9FBD52534}"/>
    <cellStyle name="Accent6 6" xfId="3662" xr:uid="{13EF449E-2DCF-40D1-A5A8-9F87551DCC83}"/>
    <cellStyle name="Accent6 7" xfId="3681" xr:uid="{604DE9F6-A87A-4CBF-BB0D-25DA88314511}"/>
    <cellStyle name="Bad" xfId="531" xr:uid="{884DAF1F-5E27-42FB-9EC2-DAA4E9BC5149}"/>
    <cellStyle name="Bad 2" xfId="71" xr:uid="{FE682889-07A8-483E-9C35-B9CA6B8426B4}"/>
    <cellStyle name="Bevitel 2" xfId="532" xr:uid="{FE0BE7E2-AF4B-4B9B-8605-8D491E5A3DDD}"/>
    <cellStyle name="Bevitel 2 2" xfId="533" xr:uid="{EC2F68B7-CD11-4E0D-9A15-4EF050755655}"/>
    <cellStyle name="Bevitel 2 3" xfId="534" xr:uid="{4D2C1A21-927D-4D04-BFE5-DB5C542727DA}"/>
    <cellStyle name="Bevitel 2 4" xfId="3407" xr:uid="{AA26CA63-2E0D-42D4-9A93-BF5BBF59B833}"/>
    <cellStyle name="Bevitel 3" xfId="535" xr:uid="{EBA053D5-DEA1-4154-80C6-F350687FC284}"/>
    <cellStyle name="Bevitel 3 2" xfId="3408" xr:uid="{41E59222-F03A-4558-BD41-40C73F415528}"/>
    <cellStyle name="Bevitel 4" xfId="885" xr:uid="{82583A98-AA93-4B18-8469-D7C6D61930C8}"/>
    <cellStyle name="Bevitel 4 2" xfId="3409" xr:uid="{5B6165AB-1B13-4446-8A6E-3241BD95376C}"/>
    <cellStyle name="Bevitel 5" xfId="1996" xr:uid="{9EE9EEB3-C271-4ABD-9969-62338ACEB713}"/>
    <cellStyle name="Buena" xfId="72" xr:uid="{46936285-8C80-492E-89A1-C290EA372696}"/>
    <cellStyle name="Calculation" xfId="73" xr:uid="{AAB6E44F-FFF8-4CAC-9A32-8D1BAD97675B}"/>
    <cellStyle name="Calculation 2" xfId="74" xr:uid="{71D8A2B0-3613-408C-BBD5-BA3FDBEC8278}"/>
    <cellStyle name="Calculation 3" xfId="3410" xr:uid="{608ADA7E-0F64-47A9-9AAF-7276BB280373}"/>
    <cellStyle name="Cálculo" xfId="75" xr:uid="{1BF01277-2482-4DDE-B396-DE1E10B4629F}"/>
    <cellStyle name="Celda de comprobación" xfId="76" xr:uid="{D5B505C9-E2B8-4DE1-9C86-36BDE17E39D2}"/>
    <cellStyle name="Celda vinculada" xfId="77" xr:uid="{63FADB69-329C-453E-805E-4422F8EEFEC4}"/>
    <cellStyle name="Check Cell" xfId="536" xr:uid="{4572B58F-66FF-4FC2-82D5-5F96C9F23B59}"/>
    <cellStyle name="Check Cell 2" xfId="78" xr:uid="{5C5FD515-9196-4BD6-9FB8-FF041A85D8C5}"/>
    <cellStyle name="Cím 2" xfId="537" xr:uid="{A498366B-C197-4E0F-9494-E70694D71131}"/>
    <cellStyle name="Cím 2 2" xfId="538" xr:uid="{15FE3EEC-A9C8-46CC-8EDD-DDC264B62CCC}"/>
    <cellStyle name="Cím 2 3" xfId="539" xr:uid="{AB7C2322-795C-438A-B15E-C3EAD156595C}"/>
    <cellStyle name="Cím 2 4" xfId="3411" xr:uid="{D2D5A79B-EEC3-4E61-B2AB-F2A020DE39A5}"/>
    <cellStyle name="Cím 3" xfId="540" xr:uid="{79DE9945-3552-4696-B513-1AA8CAB76730}"/>
    <cellStyle name="Cím 3 2" xfId="3412" xr:uid="{FDF86596-2C75-4F32-9420-CFE3719ACE01}"/>
    <cellStyle name="Cím 4" xfId="1997" xr:uid="{93B15816-2CBA-4E52-B4F9-7F687B9CA915}"/>
    <cellStyle name="Cím 4 2" xfId="3413" xr:uid="{EC645E4E-98A3-4FAD-8B41-2D2D309891CF}"/>
    <cellStyle name="Cím 5" xfId="1998" xr:uid="{A73DE71E-D3A0-4AD3-976E-27580A0B3180}"/>
    <cellStyle name="Címsor 1 2" xfId="541" xr:uid="{43BC8BCA-2F70-49CE-9348-95F12BC466B1}"/>
    <cellStyle name="Címsor 1 2 2" xfId="542" xr:uid="{14B181D9-323A-47BE-A460-2E58BD419587}"/>
    <cellStyle name="Címsor 1 2 3" xfId="543" xr:uid="{5D5883E9-C545-440E-946D-819F83F6DBE4}"/>
    <cellStyle name="Címsor 1 2 4" xfId="3414" xr:uid="{3B1FC587-5551-462C-9E1C-E27798580881}"/>
    <cellStyle name="Címsor 1 3" xfId="544" xr:uid="{07C04086-0FB7-4DEA-B317-5EB67D0470D9}"/>
    <cellStyle name="Címsor 1 3 2" xfId="3415" xr:uid="{E2D0B0E9-C2A0-413A-8F2C-D63504B9E0A1}"/>
    <cellStyle name="Címsor 1 4" xfId="881" xr:uid="{0BE279C4-3BCC-4EA4-905F-493425FDB3B8}"/>
    <cellStyle name="Címsor 1 4 2" xfId="3416" xr:uid="{1B0E1426-B902-4910-8A50-34EFCE276E70}"/>
    <cellStyle name="Címsor 1 5" xfId="1999" xr:uid="{80CBE47A-F7D9-43DB-9B1E-DC936AC428D1}"/>
    <cellStyle name="Címsor 2 2" xfId="545" xr:uid="{20D60D3F-A068-4138-BEE7-72D8A9F077E4}"/>
    <cellStyle name="Címsor 2 2 2" xfId="546" xr:uid="{C221E6EA-6FEF-42B0-A9BE-EB3A7D6E6655}"/>
    <cellStyle name="Címsor 2 2 3" xfId="547" xr:uid="{987181DC-5B15-4FF9-8A39-79612DD694B9}"/>
    <cellStyle name="Címsor 2 2 4" xfId="3417" xr:uid="{F7B376C5-EBF9-4CFC-B921-D0D03797DFFD}"/>
    <cellStyle name="Címsor 2 3" xfId="548" xr:uid="{D7EFAE7B-029F-4657-A861-923E785DA19F}"/>
    <cellStyle name="Címsor 2 3 2" xfId="3418" xr:uid="{6D34AB5D-32D8-4D42-9186-606ECD45E4E5}"/>
    <cellStyle name="Címsor 2 4" xfId="882" xr:uid="{46AFC5FF-1309-40F8-9475-2D9AFE529F18}"/>
    <cellStyle name="Címsor 2 4 2" xfId="3419" xr:uid="{E7A04BAA-A088-45B9-922C-DF26EC038BB5}"/>
    <cellStyle name="Címsor 2 5" xfId="2000" xr:uid="{7A2CE064-39CF-4930-8D9C-CE67F18827F7}"/>
    <cellStyle name="Címsor 3 2" xfId="549" xr:uid="{A603E0F6-4AFC-46D9-B198-40E6106FBB6D}"/>
    <cellStyle name="Címsor 3 2 2" xfId="550" xr:uid="{01FB5B92-D27C-4D82-BD37-26F5D1240500}"/>
    <cellStyle name="Címsor 3 2 3" xfId="551" xr:uid="{2EFE11A2-3FFE-40C7-B0E9-6BC8EC4FF47D}"/>
    <cellStyle name="Címsor 3 2 4" xfId="3420" xr:uid="{64EF3DEC-ED2B-4042-AD26-4B170534A8C5}"/>
    <cellStyle name="Címsor 3 3" xfId="552" xr:uid="{993E8A83-74C6-4F3B-A854-D3AFA11E9D51}"/>
    <cellStyle name="Címsor 3 3 2" xfId="3421" xr:uid="{BCA7FB7A-350E-4CA5-8064-BF38F1950652}"/>
    <cellStyle name="Címsor 3 4" xfId="883" xr:uid="{12E367A3-6A74-4074-9EE2-DBC84D67B76D}"/>
    <cellStyle name="Címsor 3 4 2" xfId="3422" xr:uid="{24512BDA-383B-42F9-A610-818FBB895683}"/>
    <cellStyle name="Címsor 3 5" xfId="2001" xr:uid="{D00B3241-E138-430D-AE47-E505E955E5C2}"/>
    <cellStyle name="Címsor 4 2" xfId="553" xr:uid="{B9743025-8F9F-446F-AE26-98B256102122}"/>
    <cellStyle name="Címsor 4 2 2" xfId="554" xr:uid="{DF48A62D-D763-40A9-AF91-CEDC0223A476}"/>
    <cellStyle name="Címsor 4 2 3" xfId="555" xr:uid="{D84AE782-AA63-4292-B4E5-E731A8DCF441}"/>
    <cellStyle name="Címsor 4 2 4" xfId="3423" xr:uid="{3EA0A98C-AADE-4C3E-9E27-3B0E8D3F49FD}"/>
    <cellStyle name="Címsor 4 3" xfId="556" xr:uid="{F77C3F0E-C25D-448A-933E-A10C7CFC054E}"/>
    <cellStyle name="Címsor 4 3 2" xfId="3424" xr:uid="{4CE173A0-3B6A-4103-B602-96B21FA0DF75}"/>
    <cellStyle name="Címsor 4 4" xfId="884" xr:uid="{0BA94B8F-56C5-4E9A-856F-97EE1D7176FC}"/>
    <cellStyle name="Címsor 4 4 2" xfId="3425" xr:uid="{92B84171-9C63-44B4-B7FE-D749A9B87496}"/>
    <cellStyle name="Címsor 4 5" xfId="2002" xr:uid="{D013B904-0C57-4D36-AA21-C0135EBFDA0D}"/>
    <cellStyle name="Comma 2" xfId="2481" xr:uid="{B0B71F78-8DE7-4DF5-A317-A2ACD826A699}"/>
    <cellStyle name="Ellenőrzőcella 2" xfId="557" xr:uid="{9C37AC9F-2754-4431-9DE7-0D236AF26A65}"/>
    <cellStyle name="Ellenőrzőcella 2 2" xfId="558" xr:uid="{FC992F48-AF47-4B80-AD36-10F63A8A2F56}"/>
    <cellStyle name="Ellenőrzőcella 2 3" xfId="559" xr:uid="{34027B7C-9A3F-496E-81BE-9052364E507D}"/>
    <cellStyle name="Ellenőrzőcella 2 4" xfId="3426" xr:uid="{E39DF39A-C39E-4FCD-A29E-CE80A0B9D9D8}"/>
    <cellStyle name="Ellenőrzőcella 3" xfId="560" xr:uid="{4ED2F4FF-36DE-4A7F-B917-112B3383603C}"/>
    <cellStyle name="Ellenőrzőcella 3 2" xfId="3427" xr:uid="{41B69AE1-CC5B-457D-9166-F7EDB86BE376}"/>
    <cellStyle name="Ellenőrzőcella 4" xfId="876" xr:uid="{CCAFAE2E-5DEA-4F9D-B813-0BD4ECE4E5C7}"/>
    <cellStyle name="Ellenőrzőcella 4 2" xfId="3428" xr:uid="{CAC69F35-24B7-48A6-BABD-3254013CF15C}"/>
    <cellStyle name="Ellenőrzőcella 5" xfId="2003" xr:uid="{7DA08AA7-4FAF-447A-928F-7ABDE0CAC5DF}"/>
    <cellStyle name="Emphasis 1" xfId="877" xr:uid="{BB27545F-DDC2-4F35-BB70-BFB82BDDF446}"/>
    <cellStyle name="Emphasis 2" xfId="878" xr:uid="{8F0CBE6C-E158-435B-8B96-4EE0D83EE588}"/>
    <cellStyle name="Emphasis 3" xfId="879" xr:uid="{EC4EC894-8E16-4526-AE62-9EAB632323E9}"/>
    <cellStyle name="Encabezado 4" xfId="79" xr:uid="{CD7F2C74-F9C2-4518-A704-114C3CDA3862}"/>
    <cellStyle name="Énfasis1" xfId="80" xr:uid="{CE725C69-7270-4BC3-9F12-9771BFC6FE91}"/>
    <cellStyle name="Énfasis2" xfId="81" xr:uid="{B509AB63-E5B6-4913-B7B1-01D22914532E}"/>
    <cellStyle name="Énfasis3" xfId="82" xr:uid="{EFC6E914-F919-4343-BC2B-7B3AC120379D}"/>
    <cellStyle name="Énfasis4" xfId="83" xr:uid="{5DDEC678-4925-425A-9EE2-40134BD65B8A}"/>
    <cellStyle name="Énfasis5" xfId="84" xr:uid="{4C9C41F4-A525-4D43-BB17-FFB36D5D4446}"/>
    <cellStyle name="Énfasis6" xfId="85" xr:uid="{53E0DFC6-BBA0-476B-8CDE-FAED78B1A4DE}"/>
    <cellStyle name="Entrada" xfId="86" xr:uid="{CBD34E56-D225-4A4C-A82F-3FF6E9503C5E}"/>
    <cellStyle name="Euro" xfId="561" xr:uid="{984F0C4B-5AF0-450C-ABF2-A9ED65109876}"/>
    <cellStyle name="Euro 2" xfId="3429" xr:uid="{8619509B-7C96-48A5-8CC7-1646113AC04F}"/>
    <cellStyle name="Explanatory Text" xfId="87" xr:uid="{A8ED63E2-500A-4067-A900-F02C38C05AB6}"/>
    <cellStyle name="Explanatory Text 2" xfId="88" xr:uid="{83E329B6-14C7-4487-8A97-2F1045884D3B}"/>
    <cellStyle name="Ezres 10" xfId="2463" xr:uid="{1508B9B7-F8A8-4017-BA5E-81152C0F3763}"/>
    <cellStyle name="Ezres 10 2" xfId="3722" xr:uid="{FED6BFD7-580C-4828-8EED-4A7CE663CF5D}"/>
    <cellStyle name="Ezres 11" xfId="13" xr:uid="{B7F60ACA-E862-4539-8D62-BFF39FE60BD6}"/>
    <cellStyle name="Ezres 12" xfId="3745" xr:uid="{DBF2851D-FE33-4E60-8743-87D93BDA63B6}"/>
    <cellStyle name="Ezres 2" xfId="7" xr:uid="{00000000-0005-0000-0000-000000000000}"/>
    <cellStyle name="Ezres 2 2" xfId="961" xr:uid="{F0F08967-629B-43EE-8AF2-57873D7F4274}"/>
    <cellStyle name="Ezres 2 2 2" xfId="2403" xr:uid="{3D60DD0B-5134-49D1-9DB1-DFC091EC6DBD}"/>
    <cellStyle name="Ezres 2 2 2 2" xfId="3752" xr:uid="{712E4DD1-7949-4F02-BF06-6396AEA99CCB}"/>
    <cellStyle name="Ezres 2 2 3" xfId="2411" xr:uid="{747885F8-65F5-49E8-AC8D-E0BA0152C95B}"/>
    <cellStyle name="Ezres 2 2 3 2" xfId="3723" xr:uid="{D3F6A788-BB98-464E-97D2-DB91A52B45D4}"/>
    <cellStyle name="Ezres 2 2 4" xfId="3431" xr:uid="{15EFDB6A-7D32-424A-A6F1-C5750314FB12}"/>
    <cellStyle name="Ezres 2 2 5" xfId="3740" xr:uid="{DFD8EEF5-54E3-4909-A5AA-3B65DFD60A5A}"/>
    <cellStyle name="Ezres 2 3" xfId="2004" xr:uid="{E5386D7F-7160-4620-874F-5F3DA4AE0EDB}"/>
    <cellStyle name="Ezres 2 3 2" xfId="2005" xr:uid="{C05B3694-7E36-404F-9F04-00951DE0A4D7}"/>
    <cellStyle name="Ezres 2 3 2 2" xfId="3748" xr:uid="{69FCE1D6-EA7C-45C8-B6EB-FDF563A1714A}"/>
    <cellStyle name="Ezres 2 3 3" xfId="3650" xr:uid="{A4478A04-8A34-4376-94D6-F6EFC31A86F6}"/>
    <cellStyle name="Ezres 2 3 4" xfId="3719" xr:uid="{B9AA1E25-6C48-431D-A7E3-B612D4F41E72}"/>
    <cellStyle name="Ezres 2 4" xfId="2006" xr:uid="{122B6B55-8E73-42D4-BBED-6E74C324EAE0}"/>
    <cellStyle name="Ezres 2 4 2" xfId="3720" xr:uid="{77075338-9304-48C5-95C9-FCC6EF66A8B6}"/>
    <cellStyle name="Ezres 2 5" xfId="2007" xr:uid="{97A61588-D0AE-4761-B64C-884C285835EB}"/>
    <cellStyle name="Ezres 2 5 2" xfId="3750" xr:uid="{3AA5BDEC-765C-4071-97DA-16343D6ACA8C}"/>
    <cellStyle name="Ezres 2 6" xfId="3430" xr:uid="{524B5D84-81CF-472C-9383-01C464D2B68A}"/>
    <cellStyle name="Ezres 2 7" xfId="562" xr:uid="{604194E0-5818-41EA-815D-D088B97D6556}"/>
    <cellStyle name="Ezres 2 7 2" xfId="3743" xr:uid="{1FBD245A-9B2E-441A-9375-A24E3C8858A8}"/>
    <cellStyle name="Ezres 3" xfId="6" xr:uid="{00000000-0005-0000-0000-000001000000}"/>
    <cellStyle name="Ezres 3 2" xfId="20" xr:uid="{9A888B69-DE81-4C4D-B609-E29788802676}"/>
    <cellStyle name="Ezres 3 2 2" xfId="2401" xr:uid="{A47E3530-1F2C-4D11-BEE3-7622B7A15B11}"/>
    <cellStyle name="Ezres 3 2 2 2" xfId="3741" xr:uid="{759E803D-E511-45B4-9A2C-DBE109FC2146}"/>
    <cellStyle name="Ezres 3 3" xfId="3432" xr:uid="{E00EF5A1-97C4-4B13-97EC-E9DA4604C14E}"/>
    <cellStyle name="Ezres 3 4" xfId="963" xr:uid="{F69F36D2-78FD-483A-A54F-67CC2292818C}"/>
    <cellStyle name="Ezres 3 4 2" xfId="3725" xr:uid="{FC8B23B7-96ED-40F7-92DE-A9EBA1E554A3}"/>
    <cellStyle name="Ezres 3 5" xfId="11" xr:uid="{6F1F2CA2-C00A-42F7-8538-7C2386B19D55}"/>
    <cellStyle name="Ezres 4" xfId="2008" xr:uid="{3490DD93-E156-4CBA-B802-668C799C7120}"/>
    <cellStyle name="Ezres 4 2" xfId="3646" xr:uid="{4380ED2D-201F-4D32-B2CF-2893D35701BA}"/>
    <cellStyle name="Ezres 4 3" xfId="3744" xr:uid="{24D8A8E2-B088-4C4F-9B5E-C3DA2793274A}"/>
    <cellStyle name="Ezres 5" xfId="2009" xr:uid="{D29847C4-6A6F-478F-A567-0F7B2D47E675}"/>
    <cellStyle name="Ezres 5 2" xfId="3746" xr:uid="{D2A96D23-6260-4C5B-B68E-1132F95B46BF}"/>
    <cellStyle name="Ezres 6" xfId="2405" xr:uid="{3531B974-1310-45F8-8DFD-86477A7CDE11}"/>
    <cellStyle name="Ezres 6 2" xfId="3747" xr:uid="{E9776FF5-345F-42B0-AB89-237D20D7827B}"/>
    <cellStyle name="Ezres 7" xfId="2408" xr:uid="{4A4BA148-4120-490D-8C95-28BE9F3B19AD}"/>
    <cellStyle name="Ezres 7 2" xfId="3751" xr:uid="{6CF07B23-F413-437B-93CE-3351E98366C1}"/>
    <cellStyle name="Ezres 8" xfId="2412" xr:uid="{ED53ACB8-5639-41EF-B602-78736EB4FD75}"/>
    <cellStyle name="Ezres 8 2" xfId="3721" xr:uid="{7E8239CF-78DB-4A83-9AAC-958C48DC8DE1}"/>
    <cellStyle name="Ezres 9" xfId="2413" xr:uid="{2030C902-B65D-480F-BAD0-A029F1B15FAE}"/>
    <cellStyle name="Ezres 9 2" xfId="3742" xr:uid="{1EE19D6E-61B3-458C-A899-767BE8F99BC8}"/>
    <cellStyle name="Figyelmeztetés 2" xfId="563" xr:uid="{4F373849-0028-4D25-B699-30F394296141}"/>
    <cellStyle name="Figyelmeztetés 2 2" xfId="564" xr:uid="{2F89C280-E293-4CD2-9BA0-46DE37A56D7E}"/>
    <cellStyle name="Figyelmeztetés 2 3" xfId="565" xr:uid="{AD2EE39E-3C0B-4CD6-BB85-1B771C2A744C}"/>
    <cellStyle name="Figyelmeztetés 2 4" xfId="3433" xr:uid="{80A94E73-9397-47A6-83F3-530CFD6CAEAF}"/>
    <cellStyle name="Figyelmeztetés 3" xfId="566" xr:uid="{D7B7D59C-FE1C-4552-9A43-46B2AB0D383E}"/>
    <cellStyle name="Figyelmeztetés 3 2" xfId="3434" xr:uid="{CBC5D457-FC1A-4DC2-9D6D-6A4B8986D2B0}"/>
    <cellStyle name="Figyelmeztetés 4" xfId="933" xr:uid="{15FD9D53-4393-430E-ACFF-A9FBBE4A40ED}"/>
    <cellStyle name="Figyelmeztetés 4 2" xfId="3435" xr:uid="{487D09A7-C1D4-4D8B-B3D5-8641B9BCE7F2}"/>
    <cellStyle name="Figyelmeztetés 5" xfId="2010" xr:uid="{014E70F1-6E2A-441C-81C2-F776075D0E76}"/>
    <cellStyle name="Followed Hyperlink" xfId="2011" xr:uid="{EE120613-8010-4811-8D5C-5D9F8B1D20DB}"/>
    <cellStyle name="forint" xfId="2012" xr:uid="{79F1E402-F6DF-4FBD-A4F8-5D32F73CFE4A}"/>
    <cellStyle name="Good" xfId="567" xr:uid="{3BD8FBAA-C41B-46B8-A717-54926D478CA9}"/>
    <cellStyle name="Good 2" xfId="89" xr:uid="{B44B7172-3B11-4F8E-BFBC-7F04BEB8A26A}"/>
    <cellStyle name="greyed" xfId="90" xr:uid="{3905C6B2-2B3F-44C6-AE99-9037557ABCD3}"/>
    <cellStyle name="greyed 2" xfId="2414" xr:uid="{15D38AB4-4330-419B-81AC-81088C461B32}"/>
    <cellStyle name="gyezr" xfId="2013" xr:uid="{D7BBB6C7-516F-477A-8F56-AEB2AD595F2B}"/>
    <cellStyle name="Heading" xfId="2415" xr:uid="{0729B212-9F2C-42D3-BEA0-F90602CB0976}"/>
    <cellStyle name="Heading 1" xfId="568" xr:uid="{7760AEAF-6728-46E5-A54B-0BF485B50A0A}"/>
    <cellStyle name="Heading 1 2" xfId="91" xr:uid="{B9819AB0-BE3B-43DF-A4BE-D46104BAA07D}"/>
    <cellStyle name="Heading 1 3" xfId="2407" xr:uid="{7A3B3684-C441-4BE9-92A9-84C2A33B8BC1}"/>
    <cellStyle name="Heading 2" xfId="569" xr:uid="{A13112A5-6BA5-4C96-B4B8-D6E2BEA13948}"/>
    <cellStyle name="Heading 2 2" xfId="92" xr:uid="{BBC350ED-A181-4A1A-8E27-84C2AE58A929}"/>
    <cellStyle name="Heading 3" xfId="570" xr:uid="{2671F6AC-86C1-40E8-ADCE-5DCB1495448B}"/>
    <cellStyle name="Heading 3 2" xfId="93" xr:uid="{3F0D4FA4-443F-40F7-A323-9A9026A0B0D8}"/>
    <cellStyle name="Heading 4" xfId="571" xr:uid="{BB0A30F1-3D96-4BAD-84AA-488A3EF8421D}"/>
    <cellStyle name="Heading 4 2" xfId="94" xr:uid="{F4B20F22-63C4-40DB-8C78-B468F060189C}"/>
    <cellStyle name="highlightExposure" xfId="95" xr:uid="{B08312B8-C6CC-4FD2-9523-22C40E23DC07}"/>
    <cellStyle name="highlightPD" xfId="2014" xr:uid="{68B3712B-05C5-48B4-A4FC-E98BB8CAC36F}"/>
    <cellStyle name="highlightText" xfId="96" xr:uid="{AE1085B3-358A-46F7-9902-5082BDA684F0}"/>
    <cellStyle name="Hiperhivatkozás_dummy_12_Cons_CAR_BIS" xfId="572" xr:uid="{A6A7A291-A799-4C26-8F42-DBBEC84907DC}"/>
    <cellStyle name="Hipervínculo 2" xfId="97" xr:uid="{C9FB0B24-FB97-4968-9A03-FBCFE5134E1F}"/>
    <cellStyle name="Hivatkozás" xfId="4" builtinId="8"/>
    <cellStyle name="Hivatkozás 2" xfId="165" xr:uid="{AD73C1F4-CCF0-4FDB-BCA0-8A6FF5403057}"/>
    <cellStyle name="Hivatkozás 3" xfId="2462" xr:uid="{BB6A6F5E-62FE-4DE0-8167-8811F422185A}"/>
    <cellStyle name="Hivatkozás 4" xfId="2016" xr:uid="{52EEC7C7-59DE-4A38-AF7F-D80772A1EBD0}"/>
    <cellStyle name="Hivatkozott cella 2" xfId="573" xr:uid="{8204F9F6-8BB5-452C-88F5-977BFA713471}"/>
    <cellStyle name="Hivatkozott cella 2 2" xfId="574" xr:uid="{89A0A2C2-9290-45C8-886D-FADA9AB6E3D4}"/>
    <cellStyle name="Hivatkozott cella 2 3" xfId="575" xr:uid="{F03643DF-81B8-4412-92A5-5F8F8F21FF5C}"/>
    <cellStyle name="Hivatkozott cella 2 4" xfId="3438" xr:uid="{1595D2F5-BB13-4A1C-9D69-437D0DA2EE67}"/>
    <cellStyle name="Hivatkozott cella 3" xfId="576" xr:uid="{D77E7506-6668-487F-93A3-4E314D70A21F}"/>
    <cellStyle name="Hivatkozott cella 3 2" xfId="3439" xr:uid="{FC6AE97D-CAA7-4AD4-AA05-69300FC8CE59}"/>
    <cellStyle name="Hivatkozott cella 4" xfId="886" xr:uid="{008F40ED-CDA5-4930-9458-A4BF8935D38A}"/>
    <cellStyle name="Hivatkozott cella 4 2" xfId="3440" xr:uid="{F446C3F7-3923-4D75-A1C8-AE4417052208}"/>
    <cellStyle name="Hivatkozott cella 5" xfId="2015" xr:uid="{CA96A1B4-9984-4D60-B1EE-15245523CE72}"/>
    <cellStyle name="Hyperlink 2" xfId="98" xr:uid="{6D6B17D0-AC3E-4F89-8DB5-164766CCEDCD}"/>
    <cellStyle name="Hyperlink 3" xfId="99" xr:uid="{237E87C3-919D-4C9A-93A0-9AC16296C273}"/>
    <cellStyle name="Hyperlink 3 2" xfId="100" xr:uid="{BBEDF81E-420A-4744-8336-54E1D517BA49}"/>
    <cellStyle name="Incorrecto" xfId="101" xr:uid="{764F4F5B-7B72-4630-88FE-379E897CC495}"/>
    <cellStyle name="Input" xfId="102" xr:uid="{95384262-DE9D-4E12-9AE0-D03E1EF83198}"/>
    <cellStyle name="Input 2" xfId="103" xr:uid="{0F31CA92-551E-4928-880E-860354A75CE5}"/>
    <cellStyle name="inputDate" xfId="2017" xr:uid="{20AE9AC3-7B35-430D-9013-8BA817E2C92A}"/>
    <cellStyle name="inputExposure" xfId="104" xr:uid="{9EEAA6F2-7821-4AE3-88A5-4DCB5BD0341D}"/>
    <cellStyle name="inputSelection" xfId="2018" xr:uid="{86942169-1081-49D7-9A34-A5F8137A91F1}"/>
    <cellStyle name="inputText" xfId="2019" xr:uid="{4054E589-7B7D-48C7-86E3-B41AD383C567}"/>
    <cellStyle name="Jegyzet 10" xfId="577" xr:uid="{4D90AF03-A729-445D-912A-24422C4526B8}"/>
    <cellStyle name="Jegyzet 10 2" xfId="2020" xr:uid="{AEB72D6E-3B3E-4048-9A7A-1A481FE465F3}"/>
    <cellStyle name="Jegyzet 10 2 2" xfId="3442" xr:uid="{FDE52E96-3CA0-4549-8CEB-031ADC49C820}"/>
    <cellStyle name="Jegyzet 10 3" xfId="2021" xr:uid="{63871B05-77CE-4490-8D27-7F30EC07DAD7}"/>
    <cellStyle name="Jegyzet 10 4" xfId="2022" xr:uid="{689B3FFA-27BB-469F-AF3F-CE7612B15A2A}"/>
    <cellStyle name="Jegyzet 10 5" xfId="2023" xr:uid="{AA81E62F-91A6-4A42-8406-0ACB85C98AA3}"/>
    <cellStyle name="Jegyzet 10 6" xfId="2024" xr:uid="{8BD8A9B2-D921-40E9-8610-BAFCB90754C5}"/>
    <cellStyle name="Jegyzet 10 7" xfId="2025" xr:uid="{F3ADFAEC-C5FE-477F-8E06-3B5903086AD1}"/>
    <cellStyle name="Jegyzet 10 8" xfId="3441" xr:uid="{DF83B3B8-BC73-4B3C-B531-B7015144C714}"/>
    <cellStyle name="Jegyzet 10_2A_2C_2.változat_2D_1. és 2. változat" xfId="2026" xr:uid="{D0E6BF92-B820-44EE-9088-DAD943C35C16}"/>
    <cellStyle name="Jegyzet 11" xfId="578" xr:uid="{B926E3C9-1E60-4845-8018-EDA8A0E51745}"/>
    <cellStyle name="Jegyzet 11 2" xfId="2027" xr:uid="{920994A1-D7F4-4B8F-A89E-CAB74A8834BE}"/>
    <cellStyle name="Jegyzet 11 2 2" xfId="3444" xr:uid="{18ACF46C-B276-44BC-9736-AA5C47CD4D66}"/>
    <cellStyle name="Jegyzet 11 3" xfId="2028" xr:uid="{5FF92350-64A4-4CD2-9020-F66F63EA4025}"/>
    <cellStyle name="Jegyzet 11 4" xfId="2029" xr:uid="{705C63E7-56D5-48BC-A031-4DDC54177FA4}"/>
    <cellStyle name="Jegyzet 11 5" xfId="2030" xr:uid="{2FE09410-9011-462A-ADB6-C82981202284}"/>
    <cellStyle name="Jegyzet 11 6" xfId="2031" xr:uid="{F8428AF2-5E0B-44A2-A396-502611DEDF0B}"/>
    <cellStyle name="Jegyzet 11 7" xfId="2032" xr:uid="{EDCBC5E8-6214-4E97-A674-E163D8E44015}"/>
    <cellStyle name="Jegyzet 11 8" xfId="3443" xr:uid="{B9AE71A3-410E-47E5-8CE3-B53514ED5FAC}"/>
    <cellStyle name="Jegyzet 11_2A_2C_2.változat_2D_1. és 2. változat" xfId="2033" xr:uid="{C7CFB77D-9E31-437E-BEE0-2A22D0F4BBAE}"/>
    <cellStyle name="Jegyzet 12" xfId="579" xr:uid="{55886798-3355-433F-8E24-08736033E54A}"/>
    <cellStyle name="Jegyzet 12 2" xfId="2034" xr:uid="{A960A16C-6EA3-4F3C-951F-356881FE56E1}"/>
    <cellStyle name="Jegyzet 12 2 2" xfId="3446" xr:uid="{7A742493-88F2-4476-9044-C9C4F410AEA9}"/>
    <cellStyle name="Jegyzet 12 3" xfId="2035" xr:uid="{7D6472E1-E409-4CA1-88E1-CA5345148DA7}"/>
    <cellStyle name="Jegyzet 12 4" xfId="2036" xr:uid="{D20DF42F-5F15-48B8-B3DE-275278E11292}"/>
    <cellStyle name="Jegyzet 12 5" xfId="2037" xr:uid="{373D7A02-14B2-4CA9-907E-0C3DA5850CD2}"/>
    <cellStyle name="Jegyzet 12 6" xfId="2038" xr:uid="{3F6090E8-6F29-4186-913E-03D05272F386}"/>
    <cellStyle name="Jegyzet 12 7" xfId="2039" xr:uid="{F97D4D24-EA41-45CE-8CEF-F402B68E0AAB}"/>
    <cellStyle name="Jegyzet 12 8" xfId="3445" xr:uid="{BBA68824-70F0-4F10-8902-C3B5B690943D}"/>
    <cellStyle name="Jegyzet 12_2A_2C_2.változat_2D_1. és 2. változat" xfId="2040" xr:uid="{FD04E7C2-2272-4C90-A7F3-C986AB8E610F}"/>
    <cellStyle name="Jegyzet 13" xfId="888" xr:uid="{53A1BF8F-F70B-4EBA-BA57-1D8E0D7BCE05}"/>
    <cellStyle name="Jegyzet 13 2" xfId="2041" xr:uid="{8A059EFA-5485-4048-8707-93B8C0A155F6}"/>
    <cellStyle name="Jegyzet 13 2 2" xfId="3448" xr:uid="{816BB870-CE5B-4102-958F-6CCD3A5CFF3F}"/>
    <cellStyle name="Jegyzet 13 3" xfId="2042" xr:uid="{57DA54F9-07F8-4D79-AA23-89092311C237}"/>
    <cellStyle name="Jegyzet 13 4" xfId="3447" xr:uid="{014A577C-A09E-42C8-973A-8FDF516F2312}"/>
    <cellStyle name="Jegyzet 14" xfId="3449" xr:uid="{383EA896-928F-4F6E-925B-F37E238C91C9}"/>
    <cellStyle name="Jegyzet 14 2" xfId="3450" xr:uid="{C57911C8-4B3C-4670-9645-61EFB72672DD}"/>
    <cellStyle name="Jegyzet 15" xfId="3451" xr:uid="{FE7447D0-EE95-47B5-838B-A62A5C3E7849}"/>
    <cellStyle name="Jegyzet 15 2" xfId="3452" xr:uid="{650E24A7-D7DB-46DD-8FB9-42C9802FB3A0}"/>
    <cellStyle name="Jegyzet 16" xfId="3453" xr:uid="{136818C9-B76C-4B47-8C0C-F766C935E2AA}"/>
    <cellStyle name="Jegyzet 16 2" xfId="3454" xr:uid="{2A9402F5-F591-442B-83D0-E0688AFBC302}"/>
    <cellStyle name="Jegyzet 17" xfId="3455" xr:uid="{B1AD9173-816A-47C1-B3DB-5867EEE04F7E}"/>
    <cellStyle name="Jegyzet 17 2" xfId="3456" xr:uid="{8D151553-6105-419E-AC50-AD4E7354BF67}"/>
    <cellStyle name="Jegyzet 18" xfId="3457" xr:uid="{1774F218-22DA-45CE-9C73-D5E48B541093}"/>
    <cellStyle name="Jegyzet 18 2" xfId="3458" xr:uid="{85F735BA-1D41-4FAA-AAEA-90C2CE1024C1}"/>
    <cellStyle name="Jegyzet 19" xfId="3459" xr:uid="{3A9BB9C6-C0B0-4AB0-81B1-618F23D5E8BB}"/>
    <cellStyle name="Jegyzet 19 2" xfId="3460" xr:uid="{4836DA65-4FC6-4CA2-B6A1-5814F248CEB7}"/>
    <cellStyle name="Jegyzet 2" xfId="580" xr:uid="{34105184-B23B-4009-963E-524A91322CC5}"/>
    <cellStyle name="Jegyzet 2 10" xfId="2043" xr:uid="{964F22FE-3D44-443C-98EC-6DF463B5BE74}"/>
    <cellStyle name="Jegyzet 2 11" xfId="2044" xr:uid="{F4947F7A-63E3-4717-BDC3-0285A9AC13A1}"/>
    <cellStyle name="Jegyzet 2 12" xfId="2045" xr:uid="{3130E9F1-5190-4404-AAE8-5EED8CA1ADD8}"/>
    <cellStyle name="Jegyzet 2 13" xfId="2046" xr:uid="{438F17D6-66CF-4E55-B425-F83C239F0484}"/>
    <cellStyle name="Jegyzet 2 14" xfId="2047" xr:uid="{09AA02E2-141F-4400-A0AD-3BC2943D9975}"/>
    <cellStyle name="Jegyzet 2 15" xfId="2048" xr:uid="{9FC51F0F-4442-4275-9C6A-BD6C96CDADA0}"/>
    <cellStyle name="Jegyzet 2 16" xfId="2049" xr:uid="{94F41B6F-EF05-45D0-9FA5-D9985A76C1CE}"/>
    <cellStyle name="Jegyzet 2 17" xfId="3461" xr:uid="{180C16C2-8A0F-43BC-92C6-0452416FC8C9}"/>
    <cellStyle name="Jegyzet 2 2" xfId="581" xr:uid="{332A6DC2-59CA-4132-8A24-BA5263E38E58}"/>
    <cellStyle name="Jegyzet 2 2 10" xfId="2050" xr:uid="{CA3B4647-DB4D-4A9B-8EB8-FC34646EE753}"/>
    <cellStyle name="Jegyzet 2 2 11" xfId="3462" xr:uid="{8D10705A-8FCC-4B80-96D8-EE5CF6A535B1}"/>
    <cellStyle name="Jegyzet 2 2 2" xfId="2051" xr:uid="{AB029292-38FD-4311-A631-3CA9BC3189AD}"/>
    <cellStyle name="Jegyzet 2 2 2 10" xfId="3463" xr:uid="{0B701BEB-7D46-4DA8-8E1C-A1BAE1365B97}"/>
    <cellStyle name="Jegyzet 2 2 2 2" xfId="2052" xr:uid="{0D70A4B8-AA49-47F3-819A-30EC485C56D9}"/>
    <cellStyle name="Jegyzet 2 2 2 2 2" xfId="2053" xr:uid="{69EE88E7-2D21-46FD-87A9-0D0F4C0F9C7D}"/>
    <cellStyle name="Jegyzet 2 2 2 2 3" xfId="2054" xr:uid="{956ED64E-62E0-4494-841E-392EA5AD9723}"/>
    <cellStyle name="Jegyzet 2 2 2 2 4" xfId="2055" xr:uid="{2B8D4DE0-38DA-49C6-9787-CBE74C5DCF17}"/>
    <cellStyle name="Jegyzet 2 2 2 2 5" xfId="2056" xr:uid="{75E01110-D391-407F-94AA-31AE0B7ECD06}"/>
    <cellStyle name="Jegyzet 2 2 2 2 6" xfId="2057" xr:uid="{6DD8CD5A-7E60-4FE1-8857-DFCD2F902C4E}"/>
    <cellStyle name="Jegyzet 2 2 2 2 7" xfId="2058" xr:uid="{8A276FAA-2641-477F-BF5B-0237059C6926}"/>
    <cellStyle name="Jegyzet 2 2 2 2_2A_2C_2.változat_2D_1. és 2. változat" xfId="2059" xr:uid="{E626BBBA-06DD-48AE-AF3A-0C5433A00215}"/>
    <cellStyle name="Jegyzet 2 2 2 3" xfId="2060" xr:uid="{D95998E7-47C8-43A1-AB4C-9BB81DE33C0A}"/>
    <cellStyle name="Jegyzet 2 2 2 3 2" xfId="2061" xr:uid="{A73DFFEB-9170-4168-9B06-4F838B548043}"/>
    <cellStyle name="Jegyzet 2 2 2 3 3" xfId="2062" xr:uid="{12CCDFBA-DFB2-4169-ABAF-7407D00AF7E5}"/>
    <cellStyle name="Jegyzet 2 2 2 3 4" xfId="2063" xr:uid="{802FC270-CCC6-4CB1-970A-74AE1A29A001}"/>
    <cellStyle name="Jegyzet 2 2 2 3 5" xfId="2064" xr:uid="{445FC7CD-297D-4DB4-B531-9B967C466DEC}"/>
    <cellStyle name="Jegyzet 2 2 2 3 6" xfId="2065" xr:uid="{FA40591D-425D-4594-B17C-57BFCA75F9C1}"/>
    <cellStyle name="Jegyzet 2 2 2 3 7" xfId="2066" xr:uid="{BC4B9898-A356-4D10-8F0F-CD1A2B82BEF8}"/>
    <cellStyle name="Jegyzet 2 2 2 3_2A_2C_2.változat_2D_1. és 2. változat" xfId="2067" xr:uid="{6E3A5649-70DC-4605-9170-5B2C2B46C1BB}"/>
    <cellStyle name="Jegyzet 2 2 2 4" xfId="2068" xr:uid="{6068CE4B-F24A-4778-950C-21424413AEC0}"/>
    <cellStyle name="Jegyzet 2 2 2 5" xfId="2069" xr:uid="{C66C4FF9-79EF-481C-9945-9FCD36DF3BC8}"/>
    <cellStyle name="Jegyzet 2 2 2 6" xfId="2070" xr:uid="{227AD54F-2113-48B7-9704-BE6069575AE7}"/>
    <cellStyle name="Jegyzet 2 2 2 7" xfId="2071" xr:uid="{0C090323-D5A1-447B-AFAB-911DD5E2FF23}"/>
    <cellStyle name="Jegyzet 2 2 2 8" xfId="2072" xr:uid="{C28D8866-8DFD-4F64-9C72-5303456676AC}"/>
    <cellStyle name="Jegyzet 2 2 2 9" xfId="2073" xr:uid="{944E4307-E1E1-492D-9C7B-7940F039D409}"/>
    <cellStyle name="Jegyzet 2 2 2_2A_2C_2.változat_2D_1. és 2. változat" xfId="2074" xr:uid="{E4C41AF6-E8C2-4AFB-ACA7-99404B513147}"/>
    <cellStyle name="Jegyzet 2 2 3" xfId="2075" xr:uid="{321EDAEB-09DE-4C7C-9DC4-6CA571B0EEC8}"/>
    <cellStyle name="Jegyzet 2 2 3 2" xfId="2076" xr:uid="{F2B90965-3B11-4BF8-BF0C-1A71859F474D}"/>
    <cellStyle name="Jegyzet 2 2 3 3" xfId="2077" xr:uid="{B644499A-C7D7-465B-9E34-7FE5647AAB47}"/>
    <cellStyle name="Jegyzet 2 2 3 4" xfId="2078" xr:uid="{5C24C638-C85F-4175-9519-419CA8290423}"/>
    <cellStyle name="Jegyzet 2 2 3 5" xfId="2079" xr:uid="{D7DD51FF-905C-48FA-904A-9240EE40523B}"/>
    <cellStyle name="Jegyzet 2 2 3 6" xfId="2080" xr:uid="{C5EE183C-E60A-4FFB-AF4C-F1B73C7FFE9D}"/>
    <cellStyle name="Jegyzet 2 2 3 7" xfId="2081" xr:uid="{7FEBD329-B6F0-4C3E-8A48-8D0ADC601A45}"/>
    <cellStyle name="Jegyzet 2 2 3_2A_2C_2.változat_2D_1. és 2. változat" xfId="2082" xr:uid="{E3F21378-5F46-4D2B-A684-3A1BE4F452CD}"/>
    <cellStyle name="Jegyzet 2 2 4" xfId="2083" xr:uid="{33E40C2E-058B-49A1-ABEE-732B272F0864}"/>
    <cellStyle name="Jegyzet 2 2 4 2" xfId="2084" xr:uid="{CFD2D982-C708-45FD-B50E-58FC00230346}"/>
    <cellStyle name="Jegyzet 2 2 4 3" xfId="2085" xr:uid="{F1DB0AC9-0EB8-4654-B5EF-A822CE633653}"/>
    <cellStyle name="Jegyzet 2 2 4 4" xfId="2086" xr:uid="{41E0D2BA-C3F3-406B-88F2-C98F4C7093B5}"/>
    <cellStyle name="Jegyzet 2 2 4 5" xfId="2087" xr:uid="{04F96E39-E83D-459A-8B07-497D5F1E1F23}"/>
    <cellStyle name="Jegyzet 2 2 4 6" xfId="2088" xr:uid="{E1734BF6-3232-4F7A-AA42-A152D8A7F00B}"/>
    <cellStyle name="Jegyzet 2 2 4 7" xfId="2089" xr:uid="{EAF733BB-C9AB-4176-ACF0-734AA571081D}"/>
    <cellStyle name="Jegyzet 2 2 4_2A_2C_2.változat_2D_1. és 2. változat" xfId="2090" xr:uid="{D4F2021E-F622-43E4-9D4F-21064EECE67A}"/>
    <cellStyle name="Jegyzet 2 2 5" xfId="2091" xr:uid="{035AD076-4103-43F6-88C0-5027FF62B162}"/>
    <cellStyle name="Jegyzet 2 2 6" xfId="2092" xr:uid="{E96990BD-4EEF-44D2-9B16-17EF4E9A1168}"/>
    <cellStyle name="Jegyzet 2 2 7" xfId="2093" xr:uid="{A3F6FF57-11D9-4318-B0B2-52B677881CB8}"/>
    <cellStyle name="Jegyzet 2 2 8" xfId="2094" xr:uid="{97EEB364-82FC-479C-B376-A05BA01A8CBC}"/>
    <cellStyle name="Jegyzet 2 2 9" xfId="2095" xr:uid="{6053FFEB-3AA8-445E-B89B-AB6ED0B66F69}"/>
    <cellStyle name="Jegyzet 2 2_2A_2C_2.változat_2D_1. és 2. változat" xfId="2096" xr:uid="{9B1AD7F7-BDB5-4BB9-AF53-4CE61D354FA0}"/>
    <cellStyle name="Jegyzet 2 3" xfId="582" xr:uid="{66C08D1A-45B2-4BBF-ACA1-17F4F29DDA73}"/>
    <cellStyle name="Jegyzet 2 3 2" xfId="2097" xr:uid="{3AF38CE0-16C3-4657-80D4-FE9984FDD37B}"/>
    <cellStyle name="Jegyzet 2 3 2 2" xfId="3465" xr:uid="{61A777B6-FB6B-44A3-826F-B527176969CB}"/>
    <cellStyle name="Jegyzet 2 3 3" xfId="2098" xr:uid="{F5A2EE2D-3683-49D9-9381-BD8D7F514982}"/>
    <cellStyle name="Jegyzet 2 3 4" xfId="2099" xr:uid="{BC1A203D-6FCB-478E-9305-1459A40DD435}"/>
    <cellStyle name="Jegyzet 2 3 5" xfId="2100" xr:uid="{67E75629-69D6-4188-B748-F0AB07461F9F}"/>
    <cellStyle name="Jegyzet 2 3 6" xfId="2101" xr:uid="{72BD1E27-5729-4DA8-8D27-E69182FE50DA}"/>
    <cellStyle name="Jegyzet 2 3 7" xfId="2102" xr:uid="{29878C41-D965-4138-81B5-425BBAE29C45}"/>
    <cellStyle name="Jegyzet 2 3 8" xfId="3464" xr:uid="{CD779F61-F672-43FA-BE98-ADCE90C4DB3F}"/>
    <cellStyle name="Jegyzet 2 3_2A_2C_2.változat_2D_1. és 2. változat" xfId="2103" xr:uid="{A9A060D4-A3BA-4D11-8AFD-AA7BC252E566}"/>
    <cellStyle name="Jegyzet 2 4" xfId="583" xr:uid="{E0FC366A-4A65-48E1-99BD-AFC585362E93}"/>
    <cellStyle name="Jegyzet 2 4 2" xfId="2104" xr:uid="{22BDF0E8-420F-4323-9955-0A3306DD1553}"/>
    <cellStyle name="Jegyzet 2 4 3" xfId="2105" xr:uid="{FF0A4C3A-296B-47D4-B0C5-EDE21E24E7C2}"/>
    <cellStyle name="Jegyzet 2 4 4" xfId="2106" xr:uid="{4F88B681-1506-434F-A55B-165BC5F23CF7}"/>
    <cellStyle name="Jegyzet 2 4 5" xfId="2107" xr:uid="{65F1E341-427C-44C9-9E89-46E7E705EAF1}"/>
    <cellStyle name="Jegyzet 2 4 6" xfId="2108" xr:uid="{5F29BAB0-55FE-4234-AA39-AFD6A322F25F}"/>
    <cellStyle name="Jegyzet 2 4 7" xfId="2109" xr:uid="{518FB94F-0DD2-46BE-95A7-3DCF2B0E88CB}"/>
    <cellStyle name="Jegyzet 2 4 8" xfId="3466" xr:uid="{911F2D80-1C71-46B3-B9CB-62881635F2FB}"/>
    <cellStyle name="Jegyzet 2 4_2A_2C_2.változat_2D_1. és 2. változat" xfId="2110" xr:uid="{267CF00F-A9FB-4894-BDCE-DF36603D9AE9}"/>
    <cellStyle name="Jegyzet 2 5" xfId="584" xr:uid="{36509080-A591-4A3D-A949-1EFCAE691957}"/>
    <cellStyle name="Jegyzet 2 5 2" xfId="2111" xr:uid="{02FB0E39-AEFF-4399-ACE2-BADDB752899C}"/>
    <cellStyle name="Jegyzet 2 5 3" xfId="2112" xr:uid="{9CE2077F-55E8-44B6-9294-8627C67851FF}"/>
    <cellStyle name="Jegyzet 2 5 4" xfId="2113" xr:uid="{933A85BA-9347-46C8-AA14-6BBC81BE6066}"/>
    <cellStyle name="Jegyzet 2 5 5" xfId="2114" xr:uid="{0B58682C-8AE3-43D2-AF58-9F70CBEA34E6}"/>
    <cellStyle name="Jegyzet 2 5 6" xfId="2115" xr:uid="{CEC057C7-2140-4AE1-8123-A24436B8BEFE}"/>
    <cellStyle name="Jegyzet 2 5 7" xfId="2116" xr:uid="{257DF162-A93D-4657-84B9-05B6947DE95E}"/>
    <cellStyle name="Jegyzet 2 5_2A_2C_2.változat_2D_1. és 2. változat" xfId="2117" xr:uid="{0A9BBF1B-0D24-4E00-B0EF-321969892E77}"/>
    <cellStyle name="Jegyzet 2 6" xfId="585" xr:uid="{9E2EDD54-BD0B-4F61-9F5B-EA637489BBE0}"/>
    <cellStyle name="Jegyzet 2 6 2" xfId="2118" xr:uid="{3CC1A2D0-2279-48AC-A0BE-0B145E246AB3}"/>
    <cellStyle name="Jegyzet 2 6 3" xfId="2119" xr:uid="{DA5EA705-6739-4769-A02D-7BADAB85D80C}"/>
    <cellStyle name="Jegyzet 2 6 4" xfId="2120" xr:uid="{23800F9E-0DFE-48AE-9B9C-75A476D0EE1C}"/>
    <cellStyle name="Jegyzet 2 6 5" xfId="2121" xr:uid="{945A9A91-064E-40CC-9D18-C8847CEE524B}"/>
    <cellStyle name="Jegyzet 2 6 6" xfId="2122" xr:uid="{BCF3A374-D133-4264-9495-0BD09A509846}"/>
    <cellStyle name="Jegyzet 2 6 7" xfId="2123" xr:uid="{BEFA2C76-EFFC-43EC-9E87-812B8FDD6D08}"/>
    <cellStyle name="Jegyzet 2 6_2A_2C_2.változat_2D_1. és 2. változat" xfId="2124" xr:uid="{21613962-AEFC-4043-BEDE-C881F776A3A0}"/>
    <cellStyle name="Jegyzet 2 7" xfId="586" xr:uid="{02E79C36-87C6-44DF-B62E-CE4A4352369C}"/>
    <cellStyle name="Jegyzet 2 7 2" xfId="2125" xr:uid="{93F7410F-3D66-47A8-86DC-6E1696C1B028}"/>
    <cellStyle name="Jegyzet 2 7 2 2" xfId="2126" xr:uid="{14748FD8-C2E5-41A4-B1F3-44DD11815F0B}"/>
    <cellStyle name="Jegyzet 2 7 2 3" xfId="2127" xr:uid="{9CCF7A5A-45EE-4052-BBFC-87EB50E04658}"/>
    <cellStyle name="Jegyzet 2 7 2 4" xfId="2128" xr:uid="{73B83224-9C8C-4624-979D-11BFBB05E0F3}"/>
    <cellStyle name="Jegyzet 2 7 2 5" xfId="2129" xr:uid="{F08BD1E1-5300-4097-AD94-BB218AEF0648}"/>
    <cellStyle name="Jegyzet 2 7 2 6" xfId="2130" xr:uid="{53486586-8E0D-49F8-ADEC-544E469F1507}"/>
    <cellStyle name="Jegyzet 2 7 2 7" xfId="2131" xr:uid="{74F15871-AC2A-4213-B03C-060A82AB5B2E}"/>
    <cellStyle name="Jegyzet 2 7 2_2A_2C_2.változat_2D_1. és 2. változat" xfId="2132" xr:uid="{56EAE67B-79C2-445A-BEC9-0D1D56D3D5DD}"/>
    <cellStyle name="Jegyzet 2 7 3" xfId="2133" xr:uid="{CD99CC70-9914-4EE2-BCF6-77E1CA30D565}"/>
    <cellStyle name="Jegyzet 2 7 3 2" xfId="2134" xr:uid="{C38A2E98-4C77-4C11-984F-7348B29DBF85}"/>
    <cellStyle name="Jegyzet 2 7 3 3" xfId="2135" xr:uid="{F464E0F1-377E-4A1A-B79F-9FD33EEC1FF7}"/>
    <cellStyle name="Jegyzet 2 7 3 4" xfId="2136" xr:uid="{0733B8F1-9636-4152-901A-777B0705DDD1}"/>
    <cellStyle name="Jegyzet 2 7 3 5" xfId="2137" xr:uid="{32F0626B-A474-490F-943A-5B640942E7D0}"/>
    <cellStyle name="Jegyzet 2 7 3 6" xfId="2138" xr:uid="{51725044-0E69-462C-97EE-7875E7B62DD4}"/>
    <cellStyle name="Jegyzet 2 7 3 7" xfId="2139" xr:uid="{DA1D24D1-E437-4E0B-8E3F-D9D84D889300}"/>
    <cellStyle name="Jegyzet 2 7 3_2A_2C_2.változat_2D_1. és 2. változat" xfId="2140" xr:uid="{510E7E69-07FA-40FB-84E4-034CA6AC7CAA}"/>
    <cellStyle name="Jegyzet 2 7 4" xfId="2141" xr:uid="{BDB89D18-B07F-434D-839F-98653B501E5B}"/>
    <cellStyle name="Jegyzet 2 7 5" xfId="2142" xr:uid="{A71B75FC-CC37-4E38-BC64-3A7580D2DF7D}"/>
    <cellStyle name="Jegyzet 2 7 6" xfId="2143" xr:uid="{22B0351C-FA13-4836-B012-A3F652E8073E}"/>
    <cellStyle name="Jegyzet 2 7 7" xfId="2144" xr:uid="{68360B0E-9512-4DFC-B761-CA3E41E06EA4}"/>
    <cellStyle name="Jegyzet 2 7 8" xfId="2145" xr:uid="{4D355D75-7608-4D8A-A1E8-A6836F272E28}"/>
    <cellStyle name="Jegyzet 2 7 9" xfId="2146" xr:uid="{62FA3AE3-0280-475D-B925-5F669AFDBE3C}"/>
    <cellStyle name="Jegyzet 2 7_2A_2C_2.változat_2D_1. és 2. változat" xfId="2147" xr:uid="{2375DF3D-223F-4968-8B1C-F9FA0D466151}"/>
    <cellStyle name="Jegyzet 2 8" xfId="2148" xr:uid="{D7252517-F802-45E2-9A1B-086245F90125}"/>
    <cellStyle name="Jegyzet 2 8 2" xfId="2149" xr:uid="{B2D9A18E-AD35-4711-9E76-DFC4D4403A53}"/>
    <cellStyle name="Jegyzet 2 8 3" xfId="2150" xr:uid="{94B97373-5A64-469C-9B16-2B9A063A1AED}"/>
    <cellStyle name="Jegyzet 2 8 4" xfId="2151" xr:uid="{2C37B32B-E705-4BBC-AD00-7BB970BAC74D}"/>
    <cellStyle name="Jegyzet 2 8 5" xfId="2152" xr:uid="{65D1AFFE-8B78-4669-81E2-06C2D5BD5FFE}"/>
    <cellStyle name="Jegyzet 2 8 6" xfId="2153" xr:uid="{F8FC03A2-E9ED-4686-90B7-CB940597F7BC}"/>
    <cellStyle name="Jegyzet 2 8 7" xfId="2154" xr:uid="{298B03CC-D1F4-4B5C-AED6-63A2BFE04222}"/>
    <cellStyle name="Jegyzet 2 8_2A_2C_2.változat_2D_1. és 2. változat" xfId="2155" xr:uid="{EA3B5F2B-8363-407F-9D99-B3A59548E788}"/>
    <cellStyle name="Jegyzet 2 9" xfId="2156" xr:uid="{EBC880A6-C229-4D58-90ED-408D41237D00}"/>
    <cellStyle name="Jegyzet 2_2A_2C_2.változat_2D_1. és 2. változat" xfId="2157" xr:uid="{09EAB0DD-E82D-425C-A4DA-0380B8BF63FD}"/>
    <cellStyle name="Jegyzet 20" xfId="3467" xr:uid="{43240A42-64F0-46E1-BA56-395F0A636C2F}"/>
    <cellStyle name="Jegyzet 20 2" xfId="3468" xr:uid="{2B8D3C7E-FBC1-46D5-B54A-548718689CE9}"/>
    <cellStyle name="Jegyzet 21" xfId="3469" xr:uid="{DBE0AB4C-D72B-445C-93E8-C3956F9274DB}"/>
    <cellStyle name="Jegyzet 21 2" xfId="3470" xr:uid="{BA199A8F-0462-4810-AD2B-ABB5C13A2ABF}"/>
    <cellStyle name="Jegyzet 22" xfId="3471" xr:uid="{9ADD4E91-025B-49CB-B8F5-6457592ED305}"/>
    <cellStyle name="Jegyzet 22 2" xfId="3472" xr:uid="{73ADFB64-E978-49F1-9989-ADA69E5A4C95}"/>
    <cellStyle name="Jegyzet 23" xfId="3473" xr:uid="{3BB8D886-698D-4312-A5F2-4EB97B609B00}"/>
    <cellStyle name="Jegyzet 23 2" xfId="3474" xr:uid="{64F82E2F-A10C-485C-B0B3-524CED2F3715}"/>
    <cellStyle name="Jegyzet 24" xfId="3475" xr:uid="{DB6B2444-6A07-4312-88A6-78EB4B83A2E3}"/>
    <cellStyle name="Jegyzet 24 2" xfId="3476" xr:uid="{069BA1E4-00E9-49FE-8996-D10667357A5D}"/>
    <cellStyle name="Jegyzet 25" xfId="3477" xr:uid="{EED674EB-22D3-410B-A7AF-998EA53DB339}"/>
    <cellStyle name="Jegyzet 26" xfId="3478" xr:uid="{5059F2F5-906C-4B58-B365-ABD4A169DA16}"/>
    <cellStyle name="Jegyzet 27" xfId="3479" xr:uid="{848B24CA-2CD2-4685-9910-CD4BB5B245D5}"/>
    <cellStyle name="Jegyzet 28" xfId="3480" xr:uid="{280925C8-3F57-4FAD-8FFF-8412F04BB295}"/>
    <cellStyle name="Jegyzet 29" xfId="3481" xr:uid="{B80ACBF1-1656-4B84-8F85-FA0C7FC0AA10}"/>
    <cellStyle name="Jegyzet 3" xfId="587" xr:uid="{B0BBEEE4-C1A9-4187-BF7D-455ABE4BCEF3}"/>
    <cellStyle name="Jegyzet 3 10" xfId="2158" xr:uid="{E000D7A8-C63E-44E3-8BE3-E74B24A33845}"/>
    <cellStyle name="Jegyzet 3 11" xfId="2159" xr:uid="{D0C3F6C7-B06E-4877-B5A8-597833C20E97}"/>
    <cellStyle name="Jegyzet 3 12" xfId="2160" xr:uid="{EAD2874A-FCB6-428E-9AF5-F1674845136D}"/>
    <cellStyle name="Jegyzet 3 13" xfId="2161" xr:uid="{3A4FD16B-03E1-4D53-9B84-9FD67D6DF2C6}"/>
    <cellStyle name="Jegyzet 3 14" xfId="2162" xr:uid="{103F5E2B-3924-4E5C-8099-48D33357147B}"/>
    <cellStyle name="Jegyzet 3 15" xfId="3482" xr:uid="{5D873B32-5A79-4D0F-B6BC-388F31A2C905}"/>
    <cellStyle name="Jegyzet 3 2" xfId="588" xr:uid="{C1C03927-5462-425A-9EBF-008F2DC494F5}"/>
    <cellStyle name="Jegyzet 3 2 2" xfId="2163" xr:uid="{39879C23-B2FD-49E7-9027-B57553548DAA}"/>
    <cellStyle name="Jegyzet 3 2 2 2" xfId="3484" xr:uid="{8C2551CE-860E-45D7-8F2E-05C7636D1524}"/>
    <cellStyle name="Jegyzet 3 2 3" xfId="2164" xr:uid="{3E637B80-C612-481E-9106-F9866060C578}"/>
    <cellStyle name="Jegyzet 3 2 4" xfId="2165" xr:uid="{197590FA-1EEA-4AF4-921C-C08904F68C4C}"/>
    <cellStyle name="Jegyzet 3 2 5" xfId="2166" xr:uid="{8FBED38E-5E3F-40CE-9263-97ECF43E3D5F}"/>
    <cellStyle name="Jegyzet 3 2 6" xfId="2167" xr:uid="{6E9B51AB-082F-4388-A54C-3ED5E93E3BF0}"/>
    <cellStyle name="Jegyzet 3 2 7" xfId="2168" xr:uid="{4E3DD329-1D0E-4B07-AA6F-DA8BBC651FCD}"/>
    <cellStyle name="Jegyzet 3 2 8" xfId="3483" xr:uid="{207B6C4E-6C4E-4058-868F-8FCBF16C1697}"/>
    <cellStyle name="Jegyzet 3 2_2A_2C_2.változat_2D_1. és 2. változat" xfId="2169" xr:uid="{B9F0FCA8-A5BA-4537-9113-B6AB440C3C61}"/>
    <cellStyle name="Jegyzet 3 3" xfId="589" xr:uid="{DC81FE7F-B6B5-46B7-B8B8-AF0B79DF90AA}"/>
    <cellStyle name="Jegyzet 3 3 2" xfId="2170" xr:uid="{D8A5ED04-7A57-4C04-99A5-851F2E3447DF}"/>
    <cellStyle name="Jegyzet 3 3 3" xfId="2171" xr:uid="{C62C5188-9190-4D95-9F2C-1813ACBFDF59}"/>
    <cellStyle name="Jegyzet 3 3 4" xfId="2172" xr:uid="{AD05548B-63F7-4C04-AD65-77FF982A9B7B}"/>
    <cellStyle name="Jegyzet 3 3 5" xfId="2173" xr:uid="{05E13EAC-79A8-4628-95D6-68CD14F725A2}"/>
    <cellStyle name="Jegyzet 3 3 6" xfId="2174" xr:uid="{11B25A93-F67E-49CB-9DA5-03DA9EA1E117}"/>
    <cellStyle name="Jegyzet 3 3 7" xfId="2175" xr:uid="{58B25097-B95B-44AA-B9EA-9FE9F5EB103D}"/>
    <cellStyle name="Jegyzet 3 3 8" xfId="3485" xr:uid="{E9D416C8-E747-4CF8-BB73-0C74ED59AE61}"/>
    <cellStyle name="Jegyzet 3 3_2A_2C_2.változat_2D_1. és 2. változat" xfId="2176" xr:uid="{899866CB-0073-4DC8-AC98-1A1BFE057A1B}"/>
    <cellStyle name="Jegyzet 3 4" xfId="590" xr:uid="{74E01C70-C751-41D4-BE6C-83D21D312011}"/>
    <cellStyle name="Jegyzet 3 4 2" xfId="2177" xr:uid="{11D5882B-6E6B-4DC4-BEBF-F68FA10505BC}"/>
    <cellStyle name="Jegyzet 3 4 3" xfId="2178" xr:uid="{4B14D814-C7E0-44D4-AB8B-78F562C6F8B8}"/>
    <cellStyle name="Jegyzet 3 4 4" xfId="2179" xr:uid="{9CF1D3D8-5751-4BBA-A357-9E9FE664A4E9}"/>
    <cellStyle name="Jegyzet 3 4 5" xfId="2180" xr:uid="{698A5D39-00E4-4E2C-9E23-F22A65EFDE40}"/>
    <cellStyle name="Jegyzet 3 4 6" xfId="2181" xr:uid="{485FCEC8-5716-4B51-A386-0586F3D2F2A0}"/>
    <cellStyle name="Jegyzet 3 4 7" xfId="2182" xr:uid="{72824DD9-6C28-40D6-AF8F-BE8C8EE0F0DB}"/>
    <cellStyle name="Jegyzet 3 4 8" xfId="3486" xr:uid="{767EEA76-8C28-4A04-9989-23F17394E397}"/>
    <cellStyle name="Jegyzet 3 4_2A_2C_2.változat_2D_1. és 2. változat" xfId="2183" xr:uid="{066B654C-7CC3-459C-B6B3-4F007A77FAFD}"/>
    <cellStyle name="Jegyzet 3 5" xfId="591" xr:uid="{D6A27388-DF9A-410D-A1BB-95FB95DAD61B}"/>
    <cellStyle name="Jegyzet 3 5 2" xfId="2184" xr:uid="{D4319E3C-6961-497D-951D-C57EDF99521E}"/>
    <cellStyle name="Jegyzet 3 5 3" xfId="2185" xr:uid="{9FCA169B-8414-4B95-A3CA-CEEDA362B269}"/>
    <cellStyle name="Jegyzet 3 5 4" xfId="2186" xr:uid="{26977294-4F5C-4983-8C4A-BB1E6805B637}"/>
    <cellStyle name="Jegyzet 3 5 5" xfId="2187" xr:uid="{FED69CAD-AFF9-4177-A5D6-BC0CE22C9647}"/>
    <cellStyle name="Jegyzet 3 5 6" xfId="2188" xr:uid="{D049C1A5-1D77-4594-B0E4-6D8D681ECBDF}"/>
    <cellStyle name="Jegyzet 3 5 7" xfId="2189" xr:uid="{A1F3752D-C08F-4BC3-8DC5-61DF7721744F}"/>
    <cellStyle name="Jegyzet 3 5_2A_2C_2.változat_2D_1. és 2. változat" xfId="2190" xr:uid="{5E5F94B7-4F45-42D1-AFB8-80085E368768}"/>
    <cellStyle name="Jegyzet 3 6" xfId="592" xr:uid="{DD3517A1-2726-4D34-96F9-998D8953BAF6}"/>
    <cellStyle name="Jegyzet 3 6 2" xfId="2191" xr:uid="{8BBDDE9C-D278-47E0-953B-8FFC9F39B7A9}"/>
    <cellStyle name="Jegyzet 3 6 3" xfId="2192" xr:uid="{C7B62B76-2BB5-4556-8528-21A1D8DA8418}"/>
    <cellStyle name="Jegyzet 3 6 4" xfId="2193" xr:uid="{92A1DF38-5411-4D9F-9121-6BE6C157F84A}"/>
    <cellStyle name="Jegyzet 3 6 5" xfId="2194" xr:uid="{745BD2BD-FF9F-44F5-A821-84BB2DB8F1DE}"/>
    <cellStyle name="Jegyzet 3 6 6" xfId="2195" xr:uid="{68D0FCF5-05FA-4D29-A8E0-C76B5C213FC2}"/>
    <cellStyle name="Jegyzet 3 6 7" xfId="2196" xr:uid="{78EBA80A-733A-4D45-BC58-7D1E92CA3893}"/>
    <cellStyle name="Jegyzet 3 6_2A_2C_2.változat_2D_1. és 2. változat" xfId="2197" xr:uid="{891D6148-D964-4A30-842A-84D6D82185D0}"/>
    <cellStyle name="Jegyzet 3 7" xfId="2198" xr:uid="{E4D23C28-1150-4598-AE8F-153A71B374E6}"/>
    <cellStyle name="Jegyzet 3 8" xfId="2199" xr:uid="{3420B05C-1C48-439B-BBC3-52FD058E8364}"/>
    <cellStyle name="Jegyzet 3 9" xfId="2200" xr:uid="{97DB9147-0C49-47C1-879D-F5AD034EB6B6}"/>
    <cellStyle name="Jegyzet 3_2A_2C_2.változat_2D_1. és 2. változat" xfId="2201" xr:uid="{19ADBA37-0E22-4E24-ABFB-EC0E2B560410}"/>
    <cellStyle name="Jegyzet 30" xfId="3487" xr:uid="{AD34BCBF-13AE-457F-8B4A-C404BACA96FF}"/>
    <cellStyle name="Jegyzet 31" xfId="3488" xr:uid="{D4650582-C884-4C87-97EE-238E6A57C43D}"/>
    <cellStyle name="Jegyzet 32" xfId="3489" xr:uid="{0789BEFB-2167-4D8D-A9DB-483307D8A40A}"/>
    <cellStyle name="Jegyzet 33" xfId="3490" xr:uid="{53E34169-23EA-4C4E-888F-6AEAC8EBBF31}"/>
    <cellStyle name="Jegyzet 34" xfId="3491" xr:uid="{465F6556-46C4-4E8E-A9B0-DD23794A4D80}"/>
    <cellStyle name="Jegyzet 35" xfId="3492" xr:uid="{F3F97AC1-5AAD-43CE-B5B2-D64D5C0D51CE}"/>
    <cellStyle name="Jegyzet 4" xfId="593" xr:uid="{AEA1E163-6103-4825-8D22-D774C2344C45}"/>
    <cellStyle name="Jegyzet 4 10" xfId="2202" xr:uid="{B67CB7CE-F7C3-48C8-B6E1-59EB082D8F6D}"/>
    <cellStyle name="Jegyzet 4 11" xfId="2203" xr:uid="{C5772047-D8E5-4A20-A330-945C7C54ABC7}"/>
    <cellStyle name="Jegyzet 4 12" xfId="2204" xr:uid="{713060EB-3F37-4432-B909-64F11D15B901}"/>
    <cellStyle name="Jegyzet 4 13" xfId="3493" xr:uid="{9C1C2D5F-FE79-4FAB-B61F-44C86641BCED}"/>
    <cellStyle name="Jegyzet 4 2" xfId="594" xr:uid="{8546BDF3-ACDB-4C90-905B-4211193246E3}"/>
    <cellStyle name="Jegyzet 4 2 2" xfId="2205" xr:uid="{963125FB-2F5B-4A2D-A6EE-D7F5208116D4}"/>
    <cellStyle name="Jegyzet 4 2 2 2" xfId="3495" xr:uid="{26369817-FC29-4CC8-8ECA-AE6D0A6274C6}"/>
    <cellStyle name="Jegyzet 4 2 3" xfId="2206" xr:uid="{A0FA5FD7-4DE5-4DA3-8886-617D6C729EF3}"/>
    <cellStyle name="Jegyzet 4 2 4" xfId="2207" xr:uid="{5282BD5E-840D-4473-BA57-4DDCC3B1FEA5}"/>
    <cellStyle name="Jegyzet 4 2 5" xfId="2208" xr:uid="{45634414-F2BE-492B-B2DB-3505D8255C5B}"/>
    <cellStyle name="Jegyzet 4 2 6" xfId="2209" xr:uid="{10DF8AB0-B466-4658-8AE9-FF3B35D3972D}"/>
    <cellStyle name="Jegyzet 4 2 7" xfId="2210" xr:uid="{0E336D34-F6F5-4269-9C38-0721519D5A99}"/>
    <cellStyle name="Jegyzet 4 2 8" xfId="3494" xr:uid="{E8574958-0B7C-4C14-B0D2-79DAEE4DBC77}"/>
    <cellStyle name="Jegyzet 4 2_2A_2C_2.változat_2D_1. és 2. változat" xfId="2211" xr:uid="{6E987803-66E2-4723-BF8F-8933722C522B}"/>
    <cellStyle name="Jegyzet 4 3" xfId="595" xr:uid="{5AEFAF17-4747-4F1E-9141-D2F7B1553B38}"/>
    <cellStyle name="Jegyzet 4 3 2" xfId="2212" xr:uid="{EBC02779-DAA6-404D-9F16-837DF0AB55F2}"/>
    <cellStyle name="Jegyzet 4 3 3" xfId="2213" xr:uid="{B4766FCC-1459-46BF-941F-AD5B69A1322B}"/>
    <cellStyle name="Jegyzet 4 3 4" xfId="2214" xr:uid="{63D7A64F-4DE0-44D4-95E0-07776CD1EE0B}"/>
    <cellStyle name="Jegyzet 4 3 5" xfId="2215" xr:uid="{E130AD49-DA55-4A24-B1B8-9C0986AB3361}"/>
    <cellStyle name="Jegyzet 4 3 6" xfId="2216" xr:uid="{E9EDD975-2EC0-4745-BD90-2FD070C9762F}"/>
    <cellStyle name="Jegyzet 4 3 7" xfId="2217" xr:uid="{0EDE73C5-A446-4C08-80FB-A47B7C91C3E1}"/>
    <cellStyle name="Jegyzet 4 3 8" xfId="3496" xr:uid="{8264EBB2-88D6-4CAC-86B5-639D22A9473C}"/>
    <cellStyle name="Jegyzet 4 3_2A_2C_2.változat_2D_1. és 2. változat" xfId="2218" xr:uid="{1F4DDFF7-2897-4C5D-8C64-DFADE49073AB}"/>
    <cellStyle name="Jegyzet 4 4" xfId="596" xr:uid="{8085D22C-1768-4C2A-A124-862D9B494EAD}"/>
    <cellStyle name="Jegyzet 4 4 2" xfId="2219" xr:uid="{964FCDED-EA54-4734-8395-E796509A1874}"/>
    <cellStyle name="Jegyzet 4 4 3" xfId="2220" xr:uid="{EDD9B24F-D5DD-43FD-9E70-1CC6697FB101}"/>
    <cellStyle name="Jegyzet 4 4 4" xfId="2221" xr:uid="{B1CA258C-ED1E-4AD6-92EA-A3AAABB31F1F}"/>
    <cellStyle name="Jegyzet 4 4 5" xfId="2222" xr:uid="{1B67BFA1-6D81-4107-B919-8FE0D5410D13}"/>
    <cellStyle name="Jegyzet 4 4 6" xfId="2223" xr:uid="{F4557CC2-3778-45BC-A50D-13B8A81806C0}"/>
    <cellStyle name="Jegyzet 4 4 7" xfId="2224" xr:uid="{157AF9F9-21FC-4FDD-A777-C5A2A5EFAA50}"/>
    <cellStyle name="Jegyzet 4 4_2A_2C_2.változat_2D_1. és 2. változat" xfId="2225" xr:uid="{D8EE83F7-AF4C-441C-B21E-6DD06CAB1E3A}"/>
    <cellStyle name="Jegyzet 4 5" xfId="597" xr:uid="{336294A1-EF03-4607-B96B-F0A31704F92A}"/>
    <cellStyle name="Jegyzet 4 5 2" xfId="2226" xr:uid="{A69DBF64-CBCD-49A7-BAA9-F29A75A06226}"/>
    <cellStyle name="Jegyzet 4 5 3" xfId="2227" xr:uid="{80AD7F12-C5AC-4FBB-AC4B-5D6237ECF830}"/>
    <cellStyle name="Jegyzet 4 5 4" xfId="2228" xr:uid="{20691335-CBCB-4A49-AE0E-BF4CF40D8C80}"/>
    <cellStyle name="Jegyzet 4 5 5" xfId="2229" xr:uid="{0BF8C7F3-54D0-4603-8137-B93BE0210B83}"/>
    <cellStyle name="Jegyzet 4 5 6" xfId="2230" xr:uid="{74BAF26B-1C4E-4E53-9EFE-4E867F11CE88}"/>
    <cellStyle name="Jegyzet 4 5 7" xfId="2231" xr:uid="{3CE4A5AF-43C9-4E75-98B4-CA0AB43F502B}"/>
    <cellStyle name="Jegyzet 4 5_2A_2C_2.változat_2D_1. és 2. változat" xfId="2232" xr:uid="{25CB65D8-79A5-420D-8075-B51233A52DBB}"/>
    <cellStyle name="Jegyzet 4 6" xfId="598" xr:uid="{96012061-9C21-4959-B59F-FA22A5BA4F5C}"/>
    <cellStyle name="Jegyzet 4 6 2" xfId="2233" xr:uid="{7100C02A-417A-4AE3-BC21-88A6CADB1512}"/>
    <cellStyle name="Jegyzet 4 6 3" xfId="2234" xr:uid="{B6E24637-0F63-4924-9A64-A0C0ECFE0204}"/>
    <cellStyle name="Jegyzet 4 6 4" xfId="2235" xr:uid="{8B36F737-32D2-4496-86E9-A0E6046E050D}"/>
    <cellStyle name="Jegyzet 4 6 5" xfId="2236" xr:uid="{63A23BC9-29AE-4E73-BDA8-E03A22F6FD15}"/>
    <cellStyle name="Jegyzet 4 6 6" xfId="2237" xr:uid="{B7DF9D89-1DD9-4ABD-9F24-989805796EDB}"/>
    <cellStyle name="Jegyzet 4 6 7" xfId="2238" xr:uid="{92372419-6251-4601-9BC5-1A1AB9ED41DE}"/>
    <cellStyle name="Jegyzet 4 6_2A_2C_2.változat_2D_1. és 2. változat" xfId="2239" xr:uid="{DD145F7F-58DF-40A4-B69B-EC8E8B230A28}"/>
    <cellStyle name="Jegyzet 4 7" xfId="2240" xr:uid="{B956699F-A41D-4FF7-BFDD-6BD0B21F2128}"/>
    <cellStyle name="Jegyzet 4 8" xfId="2241" xr:uid="{A3A196FF-9F54-49CF-8307-E5E4D8C1B8BC}"/>
    <cellStyle name="Jegyzet 4 9" xfId="2242" xr:uid="{E668FB17-A64E-419F-8C39-BB3293525151}"/>
    <cellStyle name="Jegyzet 4_2A_2C_2.változat_2D_1. és 2. változat" xfId="2243" xr:uid="{0CAA28E8-24B1-4F79-BCE1-3300001B2870}"/>
    <cellStyle name="Jegyzet 5" xfId="599" xr:uid="{142298C7-6556-4779-90FE-A0B5C64B3912}"/>
    <cellStyle name="Jegyzet 5 2" xfId="2244" xr:uid="{D09543CB-4278-451C-B2C5-CAC0F33BB7AC}"/>
    <cellStyle name="Jegyzet 5 2 2" xfId="3499" xr:uid="{80FCFBA4-75A7-4C85-868E-AC1162CD88E4}"/>
    <cellStyle name="Jegyzet 5 2 3" xfId="3498" xr:uid="{26701E8B-DE63-41F8-B385-E16BE8AA8433}"/>
    <cellStyle name="Jegyzet 5 3" xfId="2245" xr:uid="{2A027348-BA9A-4273-8E97-3F170F31E16E}"/>
    <cellStyle name="Jegyzet 5 3 2" xfId="3500" xr:uid="{115215B6-C5E7-41CA-AAD8-34AB4603724F}"/>
    <cellStyle name="Jegyzet 5 4" xfId="2246" xr:uid="{3D69C1C5-5563-4CD4-9E04-B91772C71051}"/>
    <cellStyle name="Jegyzet 5 5" xfId="2247" xr:uid="{225219A1-1F25-4C6F-8163-28955D352E44}"/>
    <cellStyle name="Jegyzet 5 6" xfId="2248" xr:uid="{325460B6-BE2B-4023-A00E-D41F5EB84F3B}"/>
    <cellStyle name="Jegyzet 5 7" xfId="2249" xr:uid="{5E7FBA06-FF9F-4F46-96FA-0E4C5A91C619}"/>
    <cellStyle name="Jegyzet 5 8" xfId="3497" xr:uid="{9D72F164-48A7-40A7-9A0F-AC1FA2E10447}"/>
    <cellStyle name="Jegyzet 5_2A_2C_2.változat_2D_1. és 2. változat" xfId="2250" xr:uid="{03193062-01A6-4020-8900-C1945873C33B}"/>
    <cellStyle name="Jegyzet 6" xfId="600" xr:uid="{10853E6B-CBDC-4BFC-ACDF-5BB9E08FF4AB}"/>
    <cellStyle name="Jegyzet 6 2" xfId="2251" xr:uid="{0FDEBB5F-FC9B-42BE-860E-E43C3CDC319E}"/>
    <cellStyle name="Jegyzet 6 2 2" xfId="3503" xr:uid="{7CBE4C3A-013F-4A5B-8C88-EEDB21174A50}"/>
    <cellStyle name="Jegyzet 6 2 3" xfId="3502" xr:uid="{AD9674E7-A53E-4998-AB10-B1620947731F}"/>
    <cellStyle name="Jegyzet 6 3" xfId="2252" xr:uid="{A53723BA-9FBA-4A24-9EC5-516ED5861259}"/>
    <cellStyle name="Jegyzet 6 3 2" xfId="3504" xr:uid="{859EF693-7A47-4610-869F-07EBEDA02D19}"/>
    <cellStyle name="Jegyzet 6 4" xfId="2253" xr:uid="{46A7E27F-F1CA-4912-B13F-F99B73FB754A}"/>
    <cellStyle name="Jegyzet 6 5" xfId="2254" xr:uid="{353CC679-5560-486E-B640-35CAE9379D4E}"/>
    <cellStyle name="Jegyzet 6 6" xfId="2255" xr:uid="{9E5DAA01-F87A-4024-A4A9-D663237FB980}"/>
    <cellStyle name="Jegyzet 6 7" xfId="2256" xr:uid="{1303E584-46F5-4AF9-A1C5-579CE592EB46}"/>
    <cellStyle name="Jegyzet 6 8" xfId="3501" xr:uid="{363AE8F2-50DD-4EA5-914E-631262F0437D}"/>
    <cellStyle name="Jegyzet 6_2A_2C_2.változat_2D_1. és 2. változat" xfId="2257" xr:uid="{9254C3E5-F4F0-4063-AAA0-CE19F5083626}"/>
    <cellStyle name="Jegyzet 7" xfId="601" xr:uid="{948AB746-D0F0-4358-ABE9-150922289B16}"/>
    <cellStyle name="Jegyzet 7 2" xfId="2258" xr:uid="{193C5F6C-5F70-4ABA-B04F-F93A0B0FF37E}"/>
    <cellStyle name="Jegyzet 7 2 2" xfId="3507" xr:uid="{B1004FD6-204E-453F-8702-ABCB4B643195}"/>
    <cellStyle name="Jegyzet 7 2 3" xfId="3506" xr:uid="{E8A868AA-8637-462E-BFCE-3D1C45219188}"/>
    <cellStyle name="Jegyzet 7 3" xfId="2259" xr:uid="{2C19BD2D-4B7A-4D6D-85FF-0DED6C14BE4A}"/>
    <cellStyle name="Jegyzet 7 3 2" xfId="3508" xr:uid="{19AF09CF-6C19-40F9-B6B4-E8F30A1D8029}"/>
    <cellStyle name="Jegyzet 7 4" xfId="2260" xr:uid="{660E64E2-3FDE-4E28-A31A-350CFA9BF0E4}"/>
    <cellStyle name="Jegyzet 7 5" xfId="2261" xr:uid="{29FC0596-6C8B-4604-B05C-BAA132A7997D}"/>
    <cellStyle name="Jegyzet 7 6" xfId="2262" xr:uid="{79A1CE62-7E9E-4D5A-9768-55393DA0CB3C}"/>
    <cellStyle name="Jegyzet 7 7" xfId="2263" xr:uid="{D5BB3B63-C25E-478E-B7BA-8F9B4330BD30}"/>
    <cellStyle name="Jegyzet 7 8" xfId="3505" xr:uid="{F3BFDE49-DF94-4FB8-A7DA-01BE253323DB}"/>
    <cellStyle name="Jegyzet 7_2A_2C_2.változat_2D_1. és 2. változat" xfId="2264" xr:uid="{C9AB08B3-BA29-4AF9-A0C6-C41062883874}"/>
    <cellStyle name="Jegyzet 8" xfId="602" xr:uid="{CD4B1EAA-5091-4050-A47C-93F170602CC1}"/>
    <cellStyle name="Jegyzet 8 2" xfId="2265" xr:uid="{31659F7D-9C1E-4392-A6BB-95A809D42166}"/>
    <cellStyle name="Jegyzet 8 2 2" xfId="3511" xr:uid="{376419EA-FD96-4266-A8D7-2E53FB6F70E2}"/>
    <cellStyle name="Jegyzet 8 2 3" xfId="3510" xr:uid="{0832B727-EEFB-475B-BA98-C70ABBA5C4F6}"/>
    <cellStyle name="Jegyzet 8 3" xfId="2266" xr:uid="{C2FB626E-3E5D-46C5-8207-3DBDEB5D1644}"/>
    <cellStyle name="Jegyzet 8 3 2" xfId="3512" xr:uid="{F713805B-C0CA-4624-BA20-438802C02591}"/>
    <cellStyle name="Jegyzet 8 4" xfId="2267" xr:uid="{F5BF546D-9983-4B27-84FB-DBB4BDBF44CD}"/>
    <cellStyle name="Jegyzet 8 5" xfId="2268" xr:uid="{9D7EA3F1-AAFE-4651-A5E1-5CF2AC4743DB}"/>
    <cellStyle name="Jegyzet 8 6" xfId="2269" xr:uid="{297DDD47-55F5-4A7A-BBE7-EA377FE82FA5}"/>
    <cellStyle name="Jegyzet 8 7" xfId="2270" xr:uid="{274E4311-06B6-4CC1-B650-219641B22A72}"/>
    <cellStyle name="Jegyzet 8 8" xfId="3509" xr:uid="{5336959D-637C-4E7E-94DB-57A0DD33000F}"/>
    <cellStyle name="Jegyzet 8_2A_2C_2.változat_2D_1. és 2. változat" xfId="2271" xr:uid="{0FD93116-89D0-4D85-AB81-5EF60E7B2E4D}"/>
    <cellStyle name="Jegyzet 9" xfId="603" xr:uid="{8ABE796C-4721-4D80-B9E2-DB92C16EA15A}"/>
    <cellStyle name="Jegyzet 9 2" xfId="2272" xr:uid="{830282C7-8321-416E-BB45-75E8F532B0A1}"/>
    <cellStyle name="Jegyzet 9 2 2" xfId="3515" xr:uid="{95D65BD4-AA21-4688-8FB9-F46D6A692145}"/>
    <cellStyle name="Jegyzet 9 2 3" xfId="3514" xr:uid="{F8E0A3EF-23C0-420E-8258-68CB037BCE39}"/>
    <cellStyle name="Jegyzet 9 3" xfId="2273" xr:uid="{A76D0706-7B4D-4B04-974C-447EBA56BC1C}"/>
    <cellStyle name="Jegyzet 9 3 2" xfId="3516" xr:uid="{3885B493-F0DE-4F0A-A594-0D40121FFB8E}"/>
    <cellStyle name="Jegyzet 9 4" xfId="2274" xr:uid="{E9ABF34D-1ECC-4729-9034-2F414EF18890}"/>
    <cellStyle name="Jegyzet 9 5" xfId="2275" xr:uid="{F7840B1E-456D-41C2-8920-401EF1C9D9AC}"/>
    <cellStyle name="Jegyzet 9 6" xfId="2276" xr:uid="{A1AD1451-4D36-4C68-B3F8-5822D57C3EF4}"/>
    <cellStyle name="Jegyzet 9 7" xfId="2277" xr:uid="{299DFD0A-C6E1-44B3-AAED-B7B26CBBA78E}"/>
    <cellStyle name="Jegyzet 9 8" xfId="3513" xr:uid="{7FE275EF-0730-4FE8-A60D-815D515E9279}"/>
    <cellStyle name="Jegyzet 9_2A_2C_2.változat_2D_1. és 2. változat" xfId="2278" xr:uid="{E55352B8-BE79-409F-A58F-9322A313C3F1}"/>
    <cellStyle name="Jelölőszín (1) 2" xfId="604" xr:uid="{980F0A26-1FC0-48F3-9DEB-32BB40BC7F4A}"/>
    <cellStyle name="Jelölőszín (1) 2 2" xfId="605" xr:uid="{191A87E4-5491-4399-983E-D8923FB8A3E5}"/>
    <cellStyle name="Jelölőszín (1) 2 3" xfId="606" xr:uid="{AF06D874-6BB7-4DBC-A413-82D5AAA81F93}"/>
    <cellStyle name="Jelölőszín (1) 2 4" xfId="3517" xr:uid="{D940A77F-F22A-411D-85B9-3D9F2166EBA3}"/>
    <cellStyle name="Jelölőszín (1) 3" xfId="607" xr:uid="{3F7DD2CD-C252-4B9F-8B9B-EC8E200E5FF5}"/>
    <cellStyle name="Jelölőszín (1) 3 2" xfId="3518" xr:uid="{BEB760FA-21F4-4E20-9955-54E636B13CA5}"/>
    <cellStyle name="Jelölőszín (1) 4" xfId="850" xr:uid="{8923F3DC-DAE1-4AB7-A7DD-92D43FA7B6EB}"/>
    <cellStyle name="Jelölőszín (1) 4 2" xfId="3519" xr:uid="{3EC35F90-40E9-4B20-A15E-3E80BD9E2C6E}"/>
    <cellStyle name="Jelölőszín (1) 5" xfId="2279" xr:uid="{7652C090-6EC0-403D-A74A-1D4565CC2727}"/>
    <cellStyle name="Jelölőszín (2) 2" xfId="608" xr:uid="{830A9DDB-2BDB-46ED-BB26-9E52AF60F2FD}"/>
    <cellStyle name="Jelölőszín (2) 2 2" xfId="609" xr:uid="{B3DA3B8D-61F1-402C-AAF8-9635413F5AF7}"/>
    <cellStyle name="Jelölőszín (2) 2 3" xfId="610" xr:uid="{CFF57975-8F66-4AF5-A5D2-7FCD6E479B6A}"/>
    <cellStyle name="Jelölőszín (2) 2 4" xfId="3520" xr:uid="{D61A62AE-4904-4206-A864-43EB4F106DF9}"/>
    <cellStyle name="Jelölőszín (2) 3" xfId="611" xr:uid="{4DA742C2-2CCE-4FDF-9F03-701747C9450E}"/>
    <cellStyle name="Jelölőszín (2) 3 2" xfId="3521" xr:uid="{CD5F9981-566A-4147-B859-1824FC47E63D}"/>
    <cellStyle name="Jelölőszín (2) 4" xfId="854" xr:uid="{E266E137-25FF-4C64-9C68-4092D6A87721}"/>
    <cellStyle name="Jelölőszín (2) 4 2" xfId="3522" xr:uid="{063EE0C1-6D34-4FFF-BF75-9003A138B723}"/>
    <cellStyle name="Jelölőszín (2) 5" xfId="2280" xr:uid="{1E80B823-1733-4B15-881D-585E3550F2A5}"/>
    <cellStyle name="Jelölőszín (3) 2" xfId="612" xr:uid="{A232180E-410E-493C-8EBE-AD461638B84F}"/>
    <cellStyle name="Jelölőszín (3) 2 2" xfId="613" xr:uid="{95FCA4DD-5977-4485-AFAF-DAFF68411367}"/>
    <cellStyle name="Jelölőszín (3) 2 3" xfId="614" xr:uid="{8DE2D89A-3D44-4542-BD90-5736BAF3802A}"/>
    <cellStyle name="Jelölőszín (3) 2 4" xfId="3523" xr:uid="{7F2B0E6B-B5EF-45A0-A3B0-0CFD7561DC41}"/>
    <cellStyle name="Jelölőszín (3) 3" xfId="615" xr:uid="{A2A74775-7553-44D8-9A63-8B10DC39F214}"/>
    <cellStyle name="Jelölőszín (3) 3 2" xfId="3524" xr:uid="{18AF8ACC-46B4-444F-B533-FA7CBDB2895C}"/>
    <cellStyle name="Jelölőszín (3) 4" xfId="858" xr:uid="{3F0B02CF-ED95-4D64-AA05-F4E4BD0D5543}"/>
    <cellStyle name="Jelölőszín (3) 4 2" xfId="3525" xr:uid="{246251E0-AB19-479E-B735-CC5CAFB09DBD}"/>
    <cellStyle name="Jelölőszín (3) 5" xfId="2281" xr:uid="{19F021AF-9EC0-46E2-A324-C9CB673D17C6}"/>
    <cellStyle name="Jelölőszín (4) 2" xfId="616" xr:uid="{A36C0E0D-3822-462B-B2DE-C4BA5207BBC8}"/>
    <cellStyle name="Jelölőszín (4) 2 2" xfId="617" xr:uid="{6D6FFC43-30D9-406A-ADDE-09D66C24BD72}"/>
    <cellStyle name="Jelölőszín (4) 2 3" xfId="618" xr:uid="{9F9008D2-50D6-43EE-9166-B9A042D32D5E}"/>
    <cellStyle name="Jelölőszín (4) 2 4" xfId="3526" xr:uid="{72DFCCE0-257B-4173-A35B-3852584663A5}"/>
    <cellStyle name="Jelölőszín (4) 3" xfId="619" xr:uid="{F6AE6A81-22A9-4939-BE41-9A7814FB12BD}"/>
    <cellStyle name="Jelölőszín (4) 3 2" xfId="3527" xr:uid="{9F9065DE-6215-4284-BF43-4043BBF214BE}"/>
    <cellStyle name="Jelölőszín (4) 4" xfId="862" xr:uid="{00AAC3C8-11F4-4C5C-BD00-D210B5EF54A9}"/>
    <cellStyle name="Jelölőszín (4) 4 2" xfId="3528" xr:uid="{3E1229B5-E157-4624-B56D-9FB7B5088003}"/>
    <cellStyle name="Jelölőszín (4) 5" xfId="2282" xr:uid="{4196F71F-604E-49E2-BCE0-242F9690AF53}"/>
    <cellStyle name="Jelölőszín (5) 2" xfId="620" xr:uid="{1FC82155-3D5A-4C95-89B5-9D146D656398}"/>
    <cellStyle name="Jelölőszín (5) 2 2" xfId="621" xr:uid="{BF6F840C-E3E6-4EB0-9ADF-D22D71B3EF85}"/>
    <cellStyle name="Jelölőszín (5) 2 3" xfId="622" xr:uid="{41180443-1A25-452C-B32F-4889A1908813}"/>
    <cellStyle name="Jelölőszín (5) 2 4" xfId="3529" xr:uid="{0D16704F-4E14-4B53-8F01-613AF6CEEC6B}"/>
    <cellStyle name="Jelölőszín (5) 3" xfId="623" xr:uid="{B751FD09-ACA7-45AC-94C5-73D7F9F9DC83}"/>
    <cellStyle name="Jelölőszín (5) 3 2" xfId="3530" xr:uid="{170D8F57-F6B8-4EF7-9109-7B20A60C4F34}"/>
    <cellStyle name="Jelölőszín (5) 4" xfId="866" xr:uid="{D8C22A03-74B6-4DCB-BAED-07C05B9938D9}"/>
    <cellStyle name="Jelölőszín (5) 4 2" xfId="3531" xr:uid="{1E02BA2A-F101-4A49-B83F-F6368E3F8C75}"/>
    <cellStyle name="Jelölőszín (5) 5" xfId="2283" xr:uid="{A506F728-D8E0-472C-A3EE-7B307CBE3120}"/>
    <cellStyle name="Jelölőszín (6) 2" xfId="624" xr:uid="{1990CAB3-7852-466C-B2E3-05E02205AECA}"/>
    <cellStyle name="Jelölőszín (6) 2 2" xfId="625" xr:uid="{5AA306D6-D9D6-4582-9C46-E6FA6D0E05A7}"/>
    <cellStyle name="Jelölőszín (6) 2 3" xfId="626" xr:uid="{4700942E-379F-4C0A-AA5B-0A2164AC5209}"/>
    <cellStyle name="Jelölőszín (6) 2 4" xfId="3532" xr:uid="{A55648B1-341A-4575-95C8-FC11D44091BE}"/>
    <cellStyle name="Jelölőszín (6) 3" xfId="627" xr:uid="{0B7A956B-E818-445C-867C-5F3E8E17A90F}"/>
    <cellStyle name="Jelölőszín (6) 3 2" xfId="3533" xr:uid="{A45F7C1C-2273-45AD-8862-573E072D667F}"/>
    <cellStyle name="Jelölőszín (6) 4" xfId="870" xr:uid="{FBE57B5A-7CF1-47CB-B37C-3B64257EDE16}"/>
    <cellStyle name="Jelölőszín (6) 4 2" xfId="3534" xr:uid="{0B409448-9399-47ED-BA74-B59BA4CBE410}"/>
    <cellStyle name="Jelölőszín (6) 5" xfId="2284" xr:uid="{C29479AB-54A1-4EC9-A579-DB87D247727B}"/>
    <cellStyle name="Jó 2" xfId="628" xr:uid="{7DBFACCC-47F5-442A-A004-84F4507FD84C}"/>
    <cellStyle name="Jó 2 2" xfId="629" xr:uid="{3A6F3DB7-97ED-4256-9FD6-0166A59B4F35}"/>
    <cellStyle name="Jó 2 3" xfId="630" xr:uid="{E3F77096-63FA-4EC9-80F3-33BD18A78AC4}"/>
    <cellStyle name="Jó 2 4" xfId="935" xr:uid="{BE16C2DA-6A51-47D6-BDFE-5D37C690B3BD}"/>
    <cellStyle name="Jó 2 5" xfId="3535" xr:uid="{091C750E-11D3-4356-AEF7-E7B7A342CD60}"/>
    <cellStyle name="Jó 3" xfId="631" xr:uid="{4B7210A9-2905-40C0-A0F6-6008B65ACF78}"/>
    <cellStyle name="Jó 3 2" xfId="3536" xr:uid="{A4A2D310-0193-41FE-811D-EA74C6D47E97}"/>
    <cellStyle name="Jó 4" xfId="880" xr:uid="{EF522407-FB1D-4773-B890-AFDFBB2A761E}"/>
    <cellStyle name="Jó 4 2" xfId="3537" xr:uid="{F4E792D1-F6E4-4B2D-BAE5-91EE7AB65EB3}"/>
    <cellStyle name="Jó 5" xfId="2285" xr:uid="{F425D0B3-0EE8-429F-A440-8C327672F7E4}"/>
    <cellStyle name="Jó 6" xfId="2416" xr:uid="{BCB3852F-1D4D-41FE-9F6E-812854B19495}"/>
    <cellStyle name="Kimenet 2" xfId="632" xr:uid="{5EFAC9DB-A05A-4F86-A601-790486B16333}"/>
    <cellStyle name="Kimenet 2 2" xfId="633" xr:uid="{8785B1E0-D4DF-4011-9781-4175E6B86F30}"/>
    <cellStyle name="Kimenet 2 3" xfId="634" xr:uid="{CFE44209-D247-48A5-A715-415545C5CEB9}"/>
    <cellStyle name="Kimenet 2 4" xfId="3538" xr:uid="{6D408584-A24A-4E59-A506-09CE5DF090D4}"/>
    <cellStyle name="Kimenet 3" xfId="635" xr:uid="{F913119C-7845-4AA3-9B85-E3157F4CB9A1}"/>
    <cellStyle name="Kimenet 3 2" xfId="3539" xr:uid="{9F4623AC-31FB-458E-BF05-429E42E55ED1}"/>
    <cellStyle name="Kimenet 4" xfId="889" xr:uid="{74371215-CDD9-4720-B7AF-E5D52EE44315}"/>
    <cellStyle name="Kimenet 4 2" xfId="3540" xr:uid="{78389AF8-E8E6-4FD0-A17C-2470C9A1AC33}"/>
    <cellStyle name="Kimenet 5" xfId="2286" xr:uid="{72E0F0AA-3E4E-4D87-B501-91737CD00247}"/>
    <cellStyle name="Lien hypertexte 2" xfId="105" xr:uid="{0CF4CCAC-623A-4CF7-915B-8A3E98F575CF}"/>
    <cellStyle name="Lien hypertexte 3" xfId="106" xr:uid="{A3A7AB88-73DE-494E-B2FA-705AA80B2726}"/>
    <cellStyle name="Linked Cell" xfId="636" xr:uid="{D46AC9C9-4DFA-483D-8CEB-8DB3635D1298}"/>
    <cellStyle name="Linked Cell 2" xfId="107" xr:uid="{1BC90FC9-9826-42A8-83AF-9ED93D2B85C9}"/>
    <cellStyle name="Magyarázó szöveg 2" xfId="637" xr:uid="{C28A697D-E594-4DDD-A7D5-5A8C5CCEBC0A}"/>
    <cellStyle name="Magyarázó szöveg 2 2" xfId="638" xr:uid="{495B60ED-DB93-4A41-8600-1809DACB8CA2}"/>
    <cellStyle name="Magyarázó szöveg 2 3" xfId="639" xr:uid="{997A2A6E-457A-4683-AC53-2E4BCC7E6F34}"/>
    <cellStyle name="Magyarázó szöveg 2 4" xfId="3541" xr:uid="{DEA157DA-F33A-4B28-8222-37EB8523E0ED}"/>
    <cellStyle name="Magyarázó szöveg 3" xfId="640" xr:uid="{15C9D695-2A83-46F3-87E9-B2CC2EB0B3FA}"/>
    <cellStyle name="Magyarázó szöveg 3 2" xfId="3542" xr:uid="{49B63E9B-DF97-4BEA-845F-75795EBA759F}"/>
    <cellStyle name="Magyarázó szöveg 4" xfId="2287" xr:uid="{6B38A37B-2876-4C36-A661-45EC1D8DFA12}"/>
    <cellStyle name="Magyarázó szöveg 4 2" xfId="3543" xr:uid="{2FEFCCE1-C6DC-44F6-B111-53D95045D887}"/>
    <cellStyle name="Magyarázó szöveg 5" xfId="2288" xr:uid="{CEC5383E-5F1F-4081-A558-274470AAC0E5}"/>
    <cellStyle name="MAND_x000d_CHECK.COMMAND_x000e_RENAME.COMMAND_x0008_SHOW.BAR_x000b_DELETE.MENU_x000e_DELETE.COMMAND_x000e_GET.CHA" xfId="641" xr:uid="{BB091089-A1A9-4380-A235-3199A202BEAC}"/>
    <cellStyle name="MAND_x000d_CHECK.COMMAND_x000e_RENAME.COMMAND_x0008_SHOW.BAR_x000b_DELETE.MENU_x000e_DELETE.COMMAND_x000e_GET.CHA 2" xfId="642" xr:uid="{E3EFE031-EDF2-4D78-B159-286D3A3B0F7F}"/>
    <cellStyle name="MAND_x000d_CHECK.COMMAND_x000e_RENAME.COMMAND_x0008_SHOW.BAR_x000b_DELETE.MENU_x000e_DELETE.COMMAND_x000e_GET.CHA 3" xfId="643" xr:uid="{3D68C1DF-765A-4C62-BBE9-CCF98F034F07}"/>
    <cellStyle name="Millares 2" xfId="108" xr:uid="{4F3727B2-14D8-4DAD-AFDD-6EC0AFD3DB36}"/>
    <cellStyle name="Millares 2 2" xfId="109" xr:uid="{419F8015-5007-4799-BC47-CC74A71FD8CB}"/>
    <cellStyle name="Millares 3" xfId="110" xr:uid="{D7CB9C81-E5E4-45F6-812F-DD5DD6AC09D7}"/>
    <cellStyle name="Millares 3 2" xfId="111" xr:uid="{21EB6354-3BC0-4415-8DC0-EEF91710C758}"/>
    <cellStyle name="Millares 3 2 2" xfId="2487" xr:uid="{C855F976-0DF8-4226-917A-6F63C93AB599}"/>
    <cellStyle name="Millares 3 3" xfId="2486" xr:uid="{C063230D-8FDE-42A9-8376-B613F731F76B}"/>
    <cellStyle name="Milliers [0]_3A_NumeratorReport_Option1_040611" xfId="644" xr:uid="{19C2843D-0A78-46B0-A2E5-FEB6F46C676B}"/>
    <cellStyle name="Milliers_3A_NumeratorReport_Option1_040611" xfId="645" xr:uid="{CF30B4DA-E338-45E4-968D-191112406D9B}"/>
    <cellStyle name="Monétaire [0]_3A_NumeratorReport_Option1_040611" xfId="646" xr:uid="{826DE2C3-EAFE-4A6A-877D-0186F87C9F5F}"/>
    <cellStyle name="Monétaire_3A_NumeratorReport_Option1_040611" xfId="647" xr:uid="{A9C8F084-A0FF-4F8D-8C18-77E09F12A234}"/>
    <cellStyle name="Navadno_List1" xfId="112" xr:uid="{25BF532D-92BA-4530-AEE7-0708154AE613}"/>
    <cellStyle name="Neutral" xfId="648" xr:uid="{FBAD185A-576A-46E1-8DD1-B122E43B14ED}"/>
    <cellStyle name="Neutral 2" xfId="113" xr:uid="{6EBA839E-33F9-4D59-9DE0-E0F5E07AA6AF}"/>
    <cellStyle name="Normál" xfId="0" builtinId="0"/>
    <cellStyle name="Normál 10" xfId="649" xr:uid="{171A503D-D269-4725-BEF6-FE761150C811}"/>
    <cellStyle name="Normál 10 2" xfId="3545" xr:uid="{02DF607C-E009-4301-BA39-B984F5363151}"/>
    <cellStyle name="Normál 10 3" xfId="3544" xr:uid="{33281351-94D0-411D-A8ED-B7AD5884FDDE}"/>
    <cellStyle name="Normál 11" xfId="650" xr:uid="{F515CE37-A49E-435F-8076-75330CC5E138}"/>
    <cellStyle name="Normál 11 2" xfId="2289" xr:uid="{C9ED8FBC-5363-490C-A22D-315E03782A01}"/>
    <cellStyle name="Normál 11 2 2" xfId="3547" xr:uid="{A6CE8678-F02D-4198-ABFE-169EC94090F5}"/>
    <cellStyle name="Normál 11 3" xfId="2290" xr:uid="{736999FC-C6CA-479A-BB60-55DF738A17A4}"/>
    <cellStyle name="Normál 11 4" xfId="2291" xr:uid="{88A702EE-0A8E-451F-947E-49E7AB9B1C4B}"/>
    <cellStyle name="Normál 11 5" xfId="2292" xr:uid="{1DC3698E-09D8-4B87-82F1-48DDF83914F6}"/>
    <cellStyle name="Normál 11 6" xfId="3546" xr:uid="{326C6D5C-CB45-4994-B635-AA0E1E61BAE6}"/>
    <cellStyle name="Normál 12" xfId="651" xr:uid="{D1134CB6-57A4-467E-913F-27065AE9FCFB}"/>
    <cellStyle name="Normál 12 2" xfId="2293" xr:uid="{E2827AAF-410F-4F12-93A1-819F245F1EDB}"/>
    <cellStyle name="Normál 12 2 2" xfId="3549" xr:uid="{38C54601-1652-4329-87AD-A9349FC7F1E7}"/>
    <cellStyle name="Normál 12 3" xfId="2294" xr:uid="{A0DFECB5-7BA2-4438-9617-DBEB9C92ED7B}"/>
    <cellStyle name="Normál 12 3 2" xfId="3550" xr:uid="{ABE7C858-FA34-436A-8443-837198D2A17D}"/>
    <cellStyle name="Normál 12 4" xfId="2295" xr:uid="{F6CFDA84-9D82-415F-90F6-75A937F8321A}"/>
    <cellStyle name="Normál 12 5" xfId="3548" xr:uid="{C7476ABE-6ABD-4C48-AF17-F9AEE4046D35}"/>
    <cellStyle name="Normál 12_02 BV _2009_jan15" xfId="2296" xr:uid="{D789B956-E493-47E6-8E00-EC4711408128}"/>
    <cellStyle name="Normál 13" xfId="652" xr:uid="{29F55D3C-EB9E-4ACC-826E-ABC2B747C908}"/>
    <cellStyle name="Normál 13 2" xfId="3551" xr:uid="{AA9C9E12-E275-48DE-982D-3512AA18414A}"/>
    <cellStyle name="Normál 13 3" xfId="3552" xr:uid="{CB2D203B-1DA3-4148-A588-358EF9FE184E}"/>
    <cellStyle name="Normál 14" xfId="653" xr:uid="{02AD23CB-39AE-40A4-8935-D5845714BECB}"/>
    <cellStyle name="Normál 14 2" xfId="2297" xr:uid="{C9A0168E-6D78-438A-8054-97421A8DC050}"/>
    <cellStyle name="Normál 14 2 2" xfId="2298" xr:uid="{16741121-4733-4076-AE69-13E0199B05CA}"/>
    <cellStyle name="Normál 14 2 2 2" xfId="3555" xr:uid="{AEE251FE-D06C-42B8-8613-B1069717C409}"/>
    <cellStyle name="Normál 14 2 3" xfId="2299" xr:uid="{5DCA1E6D-9251-4CFD-82BF-5FD854C12969}"/>
    <cellStyle name="Normál 14 2 4" xfId="2300" xr:uid="{AF38A96A-7EFA-4CB3-88F6-F7BDE2B52578}"/>
    <cellStyle name="Normál 14 2 5" xfId="3554" xr:uid="{D9AC4CBA-D552-41D2-89E7-A2E1701F6C53}"/>
    <cellStyle name="Normál 14 3" xfId="2301" xr:uid="{A3E24EA0-68C9-4114-BC8E-1D7A8B541A91}"/>
    <cellStyle name="Normál 14 3 2" xfId="2302" xr:uid="{4E27AB39-7A98-4F90-81A3-1A000968E356}"/>
    <cellStyle name="Normál 14 3 3" xfId="2303" xr:uid="{2CCDB218-B94C-45D1-940C-6D074E684802}"/>
    <cellStyle name="Normál 14 3 4" xfId="2304" xr:uid="{424FB4A1-5609-49BF-A037-9F45A23EFF1F}"/>
    <cellStyle name="Normál 14 3 5" xfId="3556" xr:uid="{B1A540E9-0270-4B49-94C9-2999E131A0A5}"/>
    <cellStyle name="Normál 14 4" xfId="3553" xr:uid="{CD943378-7741-4626-84EA-4E48830E574B}"/>
    <cellStyle name="Normál 15" xfId="654" xr:uid="{73D65EB1-4234-4EE4-BD55-03063A03D964}"/>
    <cellStyle name="Normál 15 2" xfId="960" xr:uid="{4794AD62-1DD6-49A6-B90B-A8705F03B7E2}"/>
    <cellStyle name="Normál 15 2 2" xfId="2305" xr:uid="{380AB7C4-F3AB-4E8D-B09A-CB1503639E81}"/>
    <cellStyle name="Normál 15 2 3" xfId="2417" xr:uid="{957AAF31-71E6-47A7-A9EB-BE86E7B9F4FA}"/>
    <cellStyle name="Normál 15 2 4" xfId="3557" xr:uid="{4D9EB9AF-FA88-4296-8A76-547B29F952F2}"/>
    <cellStyle name="Normál 15 3" xfId="962" xr:uid="{2FD1B16B-6A25-49E1-9AB5-20B394B9E8A5}"/>
    <cellStyle name="Normál 15 3 2" xfId="3558" xr:uid="{05FA0FDA-CE25-4FE8-A515-5C3EE1957E10}"/>
    <cellStyle name="Normál 15 4" xfId="2306" xr:uid="{4CEAE4BF-FF9A-4A6A-B400-57B45288CC5E}"/>
    <cellStyle name="Normál 15 4 2" xfId="3559" xr:uid="{F3F06E0C-9E8B-4F80-BEAE-EAE465D7FB62}"/>
    <cellStyle name="Normál 16" xfId="655" xr:uid="{BF73135C-2E43-436C-B1F9-2B2ACEA2B144}"/>
    <cellStyle name="Normál 16 2" xfId="2307" xr:uid="{4314F6CF-AD64-445C-97DA-A54B7C4A3163}"/>
    <cellStyle name="Normál 16 3" xfId="2308" xr:uid="{F0166ED9-B918-4370-BE92-6BE848DCE74D}"/>
    <cellStyle name="Normál 16 4" xfId="2309" xr:uid="{E11B6E7C-F76A-40F9-86BD-23D9BBC2C8ED}"/>
    <cellStyle name="Normál 17" xfId="849" xr:uid="{75D73B5A-9B45-4139-A510-FBF5A22447E7}"/>
    <cellStyle name="Normál 17 2" xfId="3561" xr:uid="{C6500C7B-56DC-4161-BB95-43AFE35A5CCD}"/>
    <cellStyle name="Normál 17 3" xfId="3560" xr:uid="{709B64B4-9151-42C7-82B8-C5CB4DE07807}"/>
    <cellStyle name="Normál 18" xfId="656" xr:uid="{592656A0-04D9-4D18-9706-09B35034C3F6}"/>
    <cellStyle name="Normál 18 2" xfId="3562" xr:uid="{B704D559-FC06-4E05-B43E-5CCD83EBD6F8}"/>
    <cellStyle name="Normál 19" xfId="2310" xr:uid="{C6136AA7-F5B7-40A8-A74F-D47A66D06995}"/>
    <cellStyle name="Normál 19 2" xfId="2311" xr:uid="{4CE332EF-4BE8-4D9D-ADCF-060F936F06FF}"/>
    <cellStyle name="Normál 19 2 2" xfId="2418" xr:uid="{0B1CB5A2-7029-4945-AED8-1675ACD0E0A7}"/>
    <cellStyle name="Normál 19 3" xfId="2312" xr:uid="{B8E15D22-994A-417A-A909-2873FF7343C8}"/>
    <cellStyle name="Normal 2" xfId="114" xr:uid="{BC817ED2-35A0-4305-ABF5-1B9E3F9278A7}"/>
    <cellStyle name="Normál 2" xfId="2" xr:uid="{00000000-0005-0000-0000-000004000000}"/>
    <cellStyle name="Normal 2 10" xfId="3664" xr:uid="{6D577DA2-ABD3-458C-B289-5CC5FE0EE441}"/>
    <cellStyle name="Normál 2 10" xfId="657" xr:uid="{46ABAB66-A6C0-4EDB-8A65-F122BEDA9438}"/>
    <cellStyle name="Normál 2 10 2" xfId="2313" xr:uid="{36079F74-08C9-48D5-AAAC-59212AEC36BF}"/>
    <cellStyle name="Normál 2 11" xfId="934" xr:uid="{79B66867-821A-43DA-957A-8C4D37B4197B}"/>
    <cellStyle name="Normál 2 12" xfId="2314" xr:uid="{20D5615E-0B98-4E8C-BA98-B9A39B30ADED}"/>
    <cellStyle name="Normál 2 13" xfId="2315" xr:uid="{30586AB6-00CC-4BDD-BA01-35941A31C351}"/>
    <cellStyle name="Normál 2 14" xfId="2316" xr:uid="{C62EDEA7-6AD6-4227-82C6-600745613A6D}"/>
    <cellStyle name="Normál 2 15" xfId="2317" xr:uid="{3FA1F752-5C12-4CAC-BE98-0B0D90588DE7}"/>
    <cellStyle name="Normál 2 16" xfId="2318" xr:uid="{CF8CE6A5-74C3-48DF-8A6B-E7AA250460F8}"/>
    <cellStyle name="Normál 2 17" xfId="2319" xr:uid="{85B3A9ED-B1EA-4320-B429-2F4B98A928A9}"/>
    <cellStyle name="Normál 2 18" xfId="2320" xr:uid="{9257AA99-0596-404D-B03D-7F0C5EA7C1A8}"/>
    <cellStyle name="Normál 2 19" xfId="2489" xr:uid="{0EDC4FF9-5108-4D2F-AE20-AB0FA7FAD483}"/>
    <cellStyle name="Normal 2 2" xfId="115" xr:uid="{8B2E65DB-A7A5-4713-B763-C75A4E69D1D2}"/>
    <cellStyle name="Normál 2 2" xfId="3" xr:uid="{00000000-0005-0000-0000-000005000000}"/>
    <cellStyle name="Normál 2 2 10" xfId="3711" xr:uid="{A6BC8D3D-EA84-4320-A9F3-DC4AF384076B}"/>
    <cellStyle name="Normal 2 2 2" xfId="116" xr:uid="{27E52636-3836-4CC8-9C5F-9760BDD650CE}"/>
    <cellStyle name="Normál 2 2 2" xfId="659" xr:uid="{B4A01A3B-85FA-4567-A35E-F7EB972C7A5C}"/>
    <cellStyle name="Normál 2 2 2 2" xfId="3564" xr:uid="{0364D022-4089-4F02-A548-194BBA429306}"/>
    <cellStyle name="Normal 2 2 3" xfId="117" xr:uid="{62F32561-57DF-4899-85CA-1B4184D5AA7D}"/>
    <cellStyle name="Normál 2 2 3" xfId="660" xr:uid="{9A440776-FB68-4F9C-B1C8-272CA70090CF}"/>
    <cellStyle name="Normal 2 2 3 2" xfId="118" xr:uid="{0ACA3DBA-0773-4BDF-AB87-9CB89BE52C1C}"/>
    <cellStyle name="Normál 2 2 4" xfId="3563" xr:uid="{2ADD861B-F105-41D4-A3BA-8F21786036E6}"/>
    <cellStyle name="Normál 2 2 5" xfId="3695" xr:uid="{8BB9E2BF-8A3B-4463-98DC-BE2165C58B51}"/>
    <cellStyle name="Normál 2 2 6" xfId="3666" xr:uid="{CE5394E9-A6C9-431A-9CAA-29166FA4543A}"/>
    <cellStyle name="Normál 2 2 7" xfId="3680" xr:uid="{D159975F-80B5-4047-A4BF-DE60DABA23FE}"/>
    <cellStyle name="Normál 2 2 8" xfId="3675" xr:uid="{6DF744E2-9B2B-4F38-8ED9-686CFDF52F17}"/>
    <cellStyle name="Normál 2 2 9" xfId="658" xr:uid="{6A31F1E9-C7AA-41AA-B86D-EC02192F1350}"/>
    <cellStyle name="Normal 2 2_COREP GL04rev3" xfId="119" xr:uid="{645FB69F-A143-4E9F-A3B6-64D25642A05A}"/>
    <cellStyle name="Normál 2 20" xfId="163" xr:uid="{F2C5CDA9-BEB4-4802-9DC5-BDF4B20575D7}"/>
    <cellStyle name="Normál 2 21" xfId="3710" xr:uid="{0C57D0BB-074E-4A78-B994-39E4CD70A6FC}"/>
    <cellStyle name="Normál 2 22" xfId="3713" xr:uid="{CE9313F0-81FB-4570-894A-6D6A43F6F126}"/>
    <cellStyle name="Normál 2 23" xfId="3714" xr:uid="{C23145F3-2392-4A6A-B1F8-69F3B8A83F08}"/>
    <cellStyle name="Normál 2 24" xfId="3709" xr:uid="{C1BADB5F-FCC7-4822-8238-CA08E60648A8}"/>
    <cellStyle name="Normál 2 25" xfId="3715" xr:uid="{B82E1152-139F-4CCA-BA44-AD14A6EA9EC7}"/>
    <cellStyle name="Normál 2 26" xfId="3716" xr:uid="{C96B93BD-D69F-4BBE-ABB0-97A01B033487}"/>
    <cellStyle name="Normál 2 27" xfId="3712" xr:uid="{7D7F74E9-F6F7-4F5F-89DE-71AB72127CE6}"/>
    <cellStyle name="Normál 2 28" xfId="3717" xr:uid="{F363FEDD-136B-414B-8396-2404EEE9DBA1}"/>
    <cellStyle name="Normál 2 29" xfId="3732" xr:uid="{78C5AD02-E8E6-4F82-A6CD-5A8A85293EB4}"/>
    <cellStyle name="Normal 2 3" xfId="120" xr:uid="{3DBF64BD-0794-40A9-A92C-E408F221C17E}"/>
    <cellStyle name="Normál 2 3" xfId="661" xr:uid="{01C36D06-BF49-4EDD-B7BD-B44A8DCF5515}"/>
    <cellStyle name="Normál 2 3 2" xfId="3565" xr:uid="{CFBF3CF6-BCB9-43C9-A82C-D9B85991571C}"/>
    <cellStyle name="Normál 2 30" xfId="3733" xr:uid="{6CB45D70-B73E-4EEB-94B9-D60071FCDAC4}"/>
    <cellStyle name="Normál 2 31" xfId="3731" xr:uid="{2F68204F-E242-4EDF-AC1E-4142D29C2AA0}"/>
    <cellStyle name="Normál 2 32" xfId="3739" xr:uid="{352A570C-C439-486D-BFCA-717E2AEC2D77}"/>
    <cellStyle name="Normál 2 33" xfId="3735" xr:uid="{7EDCF1C1-D941-45B6-A36A-8E323462483F}"/>
    <cellStyle name="Normál 2 34" xfId="3718" xr:uid="{FEED5597-5AD2-433A-8F3E-6A51610CD6BA}"/>
    <cellStyle name="Normál 2 35" xfId="3734" xr:uid="{4A30D4B6-B6D8-482F-9C2C-D64317078F16}"/>
    <cellStyle name="Normál 2 36" xfId="3736" xr:uid="{962FBD17-2278-4467-B542-549FA197DFA2}"/>
    <cellStyle name="Normál 2 37" xfId="3737" xr:uid="{FD580051-732B-49FE-8A30-2DAF9991A218}"/>
    <cellStyle name="Normál 2 38" xfId="3738" xr:uid="{D9F4DEEE-FB96-4046-82F3-B7D058A57CD8}"/>
    <cellStyle name="Normál 2 39" xfId="3730" xr:uid="{53F11560-ABCB-461C-8211-D40B06029BB7}"/>
    <cellStyle name="Normal 2 4" xfId="3648" xr:uid="{B02B2F60-8ABE-4CB0-ABBD-6BF64EDE00F2}"/>
    <cellStyle name="Normál 2 4" xfId="662" xr:uid="{F5EAFFE5-15CD-4182-B129-D5FECAFD5BA1}"/>
    <cellStyle name="Normál 2 4 2" xfId="3566" xr:uid="{6A2698B7-7F21-47C2-8516-2B261F884AD8}"/>
    <cellStyle name="Normál 2 40" xfId="3727" xr:uid="{A0492526-3091-45EB-99E2-75921E2CF57F}"/>
    <cellStyle name="Normál 2 41" xfId="3728" xr:uid="{FF0CBF0D-3C1E-4EC0-802D-30F168BF53EE}"/>
    <cellStyle name="Normál 2 42" xfId="3724" xr:uid="{A9506CF1-6B35-460A-9FF9-0B3DB2D8221D}"/>
    <cellStyle name="Normál 2 43" xfId="3749" xr:uid="{621DB6AF-7D54-4A81-97A2-08C2942349EC}"/>
    <cellStyle name="Normál 2 44" xfId="3753" xr:uid="{EEDA504D-A3D3-440E-AD66-20F5E5D36BED}"/>
    <cellStyle name="Normál 2 45" xfId="3726" xr:uid="{6382DDEE-6AAC-418B-BF61-AB9B8B69D871}"/>
    <cellStyle name="Normal 2 5" xfId="121" xr:uid="{96EC8476-324C-40D1-98D0-03C89F44509C}"/>
    <cellStyle name="Normál 2 5" xfId="663" xr:uid="{369C3577-9CAE-43E6-A82C-0076E64839EE}"/>
    <cellStyle name="Normál 2 5 2" xfId="3567" xr:uid="{E8087903-A2C3-49A8-BB8D-6F50B806AD83}"/>
    <cellStyle name="Normal 2 6" xfId="2488" xr:uid="{46B3C994-5D7E-4E92-B158-483590FAC36C}"/>
    <cellStyle name="Normál 2 6" xfId="664" xr:uid="{31CE0157-BF3D-4580-8EBC-5F45A3FE2442}"/>
    <cellStyle name="Normál 2 6 2" xfId="3649" xr:uid="{024FB771-AE74-4281-AA3C-17FCB6A46696}"/>
    <cellStyle name="Normal 2 7" xfId="2474" xr:uid="{A520F1EE-FC4C-4CA4-948E-A5BF17482D66}"/>
    <cellStyle name="Normál 2 7" xfId="665" xr:uid="{399E7901-5310-4719-AB18-38FCF69A55BC}"/>
    <cellStyle name="Normal 2 8" xfId="2472" xr:uid="{A8964A62-1DC5-40FC-B089-C76BB0A02CC4}"/>
    <cellStyle name="Normál 2 8" xfId="666" xr:uid="{91A50D9E-3B4B-4076-9075-F75B4FDA61D5}"/>
    <cellStyle name="Normal 2 9" xfId="3697" xr:uid="{75D2B800-E43E-41D5-8C90-60BE594CEA15}"/>
    <cellStyle name="Normál 2 9" xfId="667" xr:uid="{FDD5C48B-B795-4954-94E7-32335BA8A192}"/>
    <cellStyle name="Normal 2_~0149226" xfId="122" xr:uid="{924680A8-49D3-4DF5-B0D0-BD4385511932}"/>
    <cellStyle name="Normál 2_AVA" xfId="2490" xr:uid="{91570197-FDE1-43FD-A230-21F1E289AD41}"/>
    <cellStyle name="Normál 20" xfId="2321" xr:uid="{030FF7D7-08EA-421A-9287-9D99AB87B464}"/>
    <cellStyle name="Normál 20 2" xfId="2322" xr:uid="{74119546-2669-4757-AA29-CE7B9AAF1770}"/>
    <cellStyle name="Normál 20 2 2" xfId="3569" xr:uid="{59232D75-CBFD-4844-BB51-D805E090D030}"/>
    <cellStyle name="Normál 20 3" xfId="2323" xr:uid="{2F5FA4E5-C154-4AD0-A897-CBA65CDF4162}"/>
    <cellStyle name="Normál 20 4" xfId="3568" xr:uid="{D2BC6F7E-24F1-42ED-89F4-B43EB974DE64}"/>
    <cellStyle name="Normál 21" xfId="2324" xr:uid="{F6E28052-8686-4308-9167-879327F81000}"/>
    <cellStyle name="Normál 21 2" xfId="3570" xr:uid="{756A4607-4399-43B0-A971-B6E0FE1DC254}"/>
    <cellStyle name="Normál 22" xfId="2325" xr:uid="{B3737640-E54B-4FE0-84AE-9722D4B41344}"/>
    <cellStyle name="Normál 22 2" xfId="3572" xr:uid="{0FE91B24-1D80-44E0-9878-DBC8B298B29E}"/>
    <cellStyle name="Normál 22 3" xfId="3571" xr:uid="{A6706F0B-7E00-40F7-AC49-5F801008E30B}"/>
    <cellStyle name="Normál 23" xfId="5" xr:uid="{00000000-0005-0000-0000-000006000000}"/>
    <cellStyle name="Normál 23 2" xfId="19" xr:uid="{C89773EF-CB71-467C-A019-AA8DDADE1CD0}"/>
    <cellStyle name="Normál 23 2 2" xfId="3574" xr:uid="{E7AB144F-E54F-40E0-9A1B-2B4FA1B05966}"/>
    <cellStyle name="Normál 23 3" xfId="3573" xr:uid="{8FB16E0D-ADFC-4B25-8CAE-CE94381BDD49}"/>
    <cellStyle name="Normál 23 4" xfId="2326" xr:uid="{6744A6FE-0734-42C5-9C78-B75BF289EA1C}"/>
    <cellStyle name="Normál 23 5" xfId="10" xr:uid="{FA0B8657-169A-4592-9066-A5E0299CC848}"/>
    <cellStyle name="Normál 24" xfId="2404" xr:uid="{A6E7F7ED-B794-43A0-8E74-625DC71971AB}"/>
    <cellStyle name="Normál 24 2" xfId="3576" xr:uid="{10218E5A-5AD2-433D-8850-C98AB167FF62}"/>
    <cellStyle name="Normál 24 3" xfId="3575" xr:uid="{35694CA2-E35B-412D-8201-7DB580816040}"/>
    <cellStyle name="Normál 25" xfId="2327" xr:uid="{E9852EEA-8366-4696-96D3-20E2206FAAF4}"/>
    <cellStyle name="Normál 25 2" xfId="2328" xr:uid="{D0745526-277C-491F-8618-B1ABDE699917}"/>
    <cellStyle name="Normál 25 3" xfId="2329" xr:uid="{717869ED-FB1A-4BB0-BC93-B9408F779259}"/>
    <cellStyle name="Normál 25 4" xfId="3577" xr:uid="{65306584-2A08-4EFD-8F47-C9146BAAD548}"/>
    <cellStyle name="Normál 26" xfId="2330" xr:uid="{736EA759-08BC-4D4D-A3BC-D21941D992F7}"/>
    <cellStyle name="Normál 26 2" xfId="2331" xr:uid="{68492301-0D46-4B36-84F2-4B2150DB3348}"/>
    <cellStyle name="Normál 26 2 2" xfId="3579" xr:uid="{2BEA0E92-D684-4060-8870-22A9737B0429}"/>
    <cellStyle name="Normál 26 3" xfId="2332" xr:uid="{2B3D7C15-4DFD-4A48-AA0A-BDCAA76D35CD}"/>
    <cellStyle name="Normál 26 4" xfId="2333" xr:uid="{223F634A-11DC-4015-B954-E2946F77A085}"/>
    <cellStyle name="Normál 26 5" xfId="2334" xr:uid="{D2D8EEE1-526C-4EDB-A442-36E6D144392F}"/>
    <cellStyle name="Normál 26 6" xfId="2335" xr:uid="{8E751D5E-FD9F-4F55-B7F2-B1A43EA1B0D0}"/>
    <cellStyle name="Normál 26 7" xfId="3578" xr:uid="{991A32D4-466E-429C-A8F1-9A547DD87DF1}"/>
    <cellStyle name="Normál 27" xfId="2336" xr:uid="{FA3BA097-0C2A-46BB-B94A-F74D7D64FD54}"/>
    <cellStyle name="Normál 27 2" xfId="2337" xr:uid="{2C667871-09CB-4F46-A5F9-F6FB09785EAB}"/>
    <cellStyle name="Normál 27 2 2" xfId="3581" xr:uid="{EFD7DBEF-BC4E-4A45-8EEB-86F433572740}"/>
    <cellStyle name="Normál 27 3" xfId="2338" xr:uid="{3300CD9B-3276-4586-A6CF-C7F5A1BE8A9E}"/>
    <cellStyle name="Normál 27 4" xfId="3580" xr:uid="{56D02439-7BCB-4E9E-8AE5-A064A20F0683}"/>
    <cellStyle name="Normál 28" xfId="2406" xr:uid="{869494D9-3AFF-4FCE-8BBC-CADA1F715503}"/>
    <cellStyle name="Normál 28 2" xfId="3583" xr:uid="{8668246F-DE8F-4A3F-850D-B365E5B1BEAE}"/>
    <cellStyle name="Normál 28 3" xfId="3582" xr:uid="{295A489C-63FC-4F2F-B149-F9CE5723DB97}"/>
    <cellStyle name="Normál 29" xfId="2339" xr:uid="{3467E897-C041-4AB6-A963-3616C2BFC35D}"/>
    <cellStyle name="Normál 29 2" xfId="2340" xr:uid="{719905EB-B4E1-4C1B-9B91-C6028CF1321A}"/>
    <cellStyle name="Normál 29 2 2" xfId="3585" xr:uid="{52A4C6FA-139A-4487-8787-6D1B5B98554E}"/>
    <cellStyle name="Normál 29 3" xfId="2341" xr:uid="{9DBA2500-4AAC-4104-BDE8-D134C1F28EE2}"/>
    <cellStyle name="Normál 29 4" xfId="3584" xr:uid="{D543B520-4CD4-4E2C-B3FD-1E82F3D69573}"/>
    <cellStyle name="Normal 3" xfId="123" xr:uid="{474A0614-FD7A-48AB-BACF-2ED248961908}"/>
    <cellStyle name="Normál 3" xfId="164" xr:uid="{CECA2D8E-D806-44EE-A28C-F0C131647824}"/>
    <cellStyle name="Normal 3 2" xfId="124" xr:uid="{A57D304A-8926-46CE-83B2-3C1C1095F668}"/>
    <cellStyle name="Normál 3 2" xfId="668" xr:uid="{A87970B2-4537-45CB-9B9E-E1A3D99DC59C}"/>
    <cellStyle name="Normál 3 2 2" xfId="2342" xr:uid="{C501BE81-A598-481D-91EE-8FF39B012BE5}"/>
    <cellStyle name="Normál 3 2 2 2" xfId="3587" xr:uid="{090166A0-2B0A-48CF-8CA4-D11848FFA9D6}"/>
    <cellStyle name="Normál 3 2 3" xfId="2343" xr:uid="{E1C2F117-3F01-479A-94CD-5631A2AFFBBA}"/>
    <cellStyle name="Normál 3 2 4" xfId="2344" xr:uid="{776DA942-2736-4B7F-B39E-08D4CA1D5F9C}"/>
    <cellStyle name="Normál 3 2 5" xfId="2345" xr:uid="{3812EC14-4689-42B5-B39F-5E4F5732F732}"/>
    <cellStyle name="Normál 3 2 6" xfId="3586" xr:uid="{2F4DA7E7-533C-4995-B574-26F8A6CC49FF}"/>
    <cellStyle name="Normal 3 3" xfId="125" xr:uid="{28717E39-072D-4022-82BC-BD147A26D5AB}"/>
    <cellStyle name="Normál 3 3" xfId="669" xr:uid="{46A7374F-9B6F-438A-A080-3DD58E76A89F}"/>
    <cellStyle name="Normál 3 3 2" xfId="2346" xr:uid="{7D76E367-28F7-4D2C-8077-D2359F56395C}"/>
    <cellStyle name="Normál 3 3 3" xfId="2347" xr:uid="{A197F1AE-18B4-4359-925E-8722C5CB78D0}"/>
    <cellStyle name="Normál 3 3 4" xfId="2348" xr:uid="{FCFF2A33-BBBB-4067-9476-0D2C76382FD5}"/>
    <cellStyle name="Normál 3 3 5" xfId="3588" xr:uid="{3E1E6CF3-F102-4BFF-93E2-7923E2AD352E}"/>
    <cellStyle name="Normal 3 4" xfId="126" xr:uid="{AAB2C7E6-D777-4929-A7B3-FF8E6DB22970}"/>
    <cellStyle name="Normál 3 4" xfId="2349" xr:uid="{03D4724C-599E-4EC7-A7F7-6208312F659D}"/>
    <cellStyle name="Normál 3 4 2" xfId="3589" xr:uid="{7CD0D94E-D02A-4587-A87C-0909ACC47EF0}"/>
    <cellStyle name="Normál 3 5" xfId="2491" xr:uid="{605E08B9-7574-4370-8A80-9CD299AE2B66}"/>
    <cellStyle name="Normál 3 6" xfId="2471" xr:uid="{3A1E459D-0AE7-4F2B-BBD0-96481E864940}"/>
    <cellStyle name="Normál 3 7" xfId="3696" xr:uid="{A66817FF-953A-4718-9C77-198AC128F61E}"/>
    <cellStyle name="Normál 3 8" xfId="3665" xr:uid="{36A64179-D492-43ED-A860-ECF2685F13DB}"/>
    <cellStyle name="Normál 3 9" xfId="3707" xr:uid="{A4C0F92B-176B-4B32-8F49-9EB01A14EF43}"/>
    <cellStyle name="Normal 3_~1520012" xfId="127" xr:uid="{2C813CB7-B266-4435-9F1F-CD62FB68453D}"/>
    <cellStyle name="Normál 3_2A_2C_2.változat_2D_1. és 2. változat" xfId="2350" xr:uid="{4A47A286-0280-4808-853D-AB809A68814C}"/>
    <cellStyle name="Normal 3_annex8corep" xfId="2492" xr:uid="{DC9FA8DF-F330-41A6-8AF9-2957044AB8E0}"/>
    <cellStyle name="Normál 30" xfId="2419" xr:uid="{0308AD6A-95B5-4E69-A827-809B92A80D54}"/>
    <cellStyle name="Normál 30 2" xfId="3591" xr:uid="{DACCC991-F403-4ED3-A673-BC10794F29D2}"/>
    <cellStyle name="Normal 30 2 3 6 2 3" xfId="3729" xr:uid="{7082C2B0-7244-486A-8A54-ED9ECF5EA7A8}"/>
    <cellStyle name="Normál 30 3" xfId="3590" xr:uid="{3531C474-A15D-4E42-80C2-266ECE29C156}"/>
    <cellStyle name="Normál 31" xfId="2420" xr:uid="{6259CB90-F7C4-4AFC-AAE1-9ED74078B654}"/>
    <cellStyle name="Normál 31 2" xfId="3592" xr:uid="{2AC21DA1-7A7D-45C9-A385-319639D27144}"/>
    <cellStyle name="Normál 32" xfId="2421" xr:uid="{4008A98A-0E20-4545-937A-1016DF21FC38}"/>
    <cellStyle name="Normál 32 2" xfId="3594" xr:uid="{F069CD0E-DDD1-4CDE-A607-A2F4FB4F93D6}"/>
    <cellStyle name="Normál 32 3" xfId="3593" xr:uid="{7BEAD503-2A07-45F3-8EBF-C88EEBF4CFA2}"/>
    <cellStyle name="Normál 33" xfId="2351" xr:uid="{7F93F838-6B2A-49FB-BC7A-F4CE3C322A5C}"/>
    <cellStyle name="Normál 33 2" xfId="2352" xr:uid="{77672164-C01E-4FEB-8055-77413F20B09D}"/>
    <cellStyle name="Normál 33 2 2" xfId="2353" xr:uid="{27D71FF4-342B-4546-8E60-D1C61B8C3FA1}"/>
    <cellStyle name="Normál 33 2 3" xfId="2354" xr:uid="{29346955-E1E5-437A-BEFC-26A48390B2B0}"/>
    <cellStyle name="Normál 33 2 4" xfId="3596" xr:uid="{D7B205ED-01EA-4CD4-9527-5EBD8FD788ED}"/>
    <cellStyle name="Normál 33 3" xfId="2355" xr:uid="{98039E36-4139-4F95-B09B-30F7246508BA}"/>
    <cellStyle name="Normál 33 4" xfId="2356" xr:uid="{3B9CCCC1-7539-44D0-9B1B-9447536ADE7E}"/>
    <cellStyle name="Normál 33 5" xfId="3595" xr:uid="{A758061B-6576-487F-A92D-7B909652FCFB}"/>
    <cellStyle name="Normál 34" xfId="2422" xr:uid="{2DEFD17B-CC6C-4CF2-B2EE-525C905BF599}"/>
    <cellStyle name="Normál 34 2" xfId="3597" xr:uid="{3D7AB68C-777F-4605-9F8A-B2D01FFFBB41}"/>
    <cellStyle name="Normál 35" xfId="3598" xr:uid="{AC2F96FB-785D-48B9-83D2-1630B634AAA4}"/>
    <cellStyle name="Normál 35 2" xfId="3599" xr:uid="{F09013DB-1D07-4235-9EAB-BD3C0749CC0F}"/>
    <cellStyle name="Normál 36" xfId="3600" xr:uid="{127FF1B2-580B-40CF-969A-994B553E0E8F}"/>
    <cellStyle name="Normál 37" xfId="3601" xr:uid="{B1004729-7C82-461D-9888-A1222997EABF}"/>
    <cellStyle name="Normál 37 2" xfId="3602" xr:uid="{CB4C253F-3B07-4D18-B434-6752EE29EF77}"/>
    <cellStyle name="Normál 38" xfId="3603" xr:uid="{88E3CD24-25F5-4D13-9A9C-3077FF443AC6}"/>
    <cellStyle name="Normál 39" xfId="3604" xr:uid="{1DC51072-7D3D-410D-800F-C9F02138D89A}"/>
    <cellStyle name="Normal 4" xfId="128" xr:uid="{C8BD7B98-E5A6-4E65-A8E0-010797F848B7}"/>
    <cellStyle name="Normál 4" xfId="9" xr:uid="{6FB26238-9CE2-4BC1-A917-F0E066B1D5FA}"/>
    <cellStyle name="Normál 4 10" xfId="3689" xr:uid="{51A3B64A-8512-4CF4-B198-BE16030D2029}"/>
    <cellStyle name="Normál 4 11" xfId="167" xr:uid="{44368681-2D28-4CD3-9FAF-24D4CA7D7941}"/>
    <cellStyle name="Normál 4 12" xfId="12" xr:uid="{4C985FA2-BE1E-4DFC-95B5-3EDBBB798CF5}"/>
    <cellStyle name="Normal 4 2" xfId="2493" xr:uid="{DAE36105-51C5-4679-A712-86DDC5721438}"/>
    <cellStyle name="Normál 4 2" xfId="670" xr:uid="{7D41C718-737A-4DCF-8111-D73B1C8EB1F7}"/>
    <cellStyle name="Normál 4 2 2" xfId="671" xr:uid="{1E074244-BD0D-4D79-9888-4E351543D568}"/>
    <cellStyle name="Normál 4 2 3" xfId="672" xr:uid="{0DCC907F-51D6-4C09-9176-5FE0F6A9196C}"/>
    <cellStyle name="Normal 4 3" xfId="2470" xr:uid="{0E67C55E-A34C-4615-8563-038FC7731187}"/>
    <cellStyle name="Normál 4 3" xfId="673" xr:uid="{7594A81E-FEB9-4F50-AB9F-8FDC56AAD6BB}"/>
    <cellStyle name="Normál 4 3 2" xfId="2357" xr:uid="{8026F1BE-1CB9-45A3-B804-79C6D2741B17}"/>
    <cellStyle name="Normál 4 3 3" xfId="2358" xr:uid="{0F823D88-7001-4D1D-9698-2C8EE1816956}"/>
    <cellStyle name="Normál 4 3 4" xfId="2359" xr:uid="{3F13E5AF-7A1D-4940-BAFE-A4C4E2E42E78}"/>
    <cellStyle name="Normál 4 3 5" xfId="3605" xr:uid="{8EF3622A-896C-4A14-889D-2C522F0EEE07}"/>
    <cellStyle name="Normal 4 4" xfId="2473" xr:uid="{17C775C0-2DC5-45DF-B25B-7A511E08454D}"/>
    <cellStyle name="Normál 4 4" xfId="674" xr:uid="{D2DDD21E-3635-42E8-9838-4084862DCB50}"/>
    <cellStyle name="Normál 4 4 2" xfId="3606" xr:uid="{1D089263-29EA-4223-8930-EDAFF0BBF98B}"/>
    <cellStyle name="Normal 4 5" xfId="3706" xr:uid="{740E24FC-EEA7-48B6-8E27-AA8C66B372EB}"/>
    <cellStyle name="Normál 4 5" xfId="2360" xr:uid="{5A825B9D-2AF3-4F5E-9927-0515DCFF6832}"/>
    <cellStyle name="Normal 4 6" xfId="3663" xr:uid="{18EC0AD1-15D9-4A03-9B88-630B4A85D9C0}"/>
    <cellStyle name="Normál 4 6" xfId="2361" xr:uid="{36983503-78CB-4587-928C-4F60A22AC01F}"/>
    <cellStyle name="Normál 4 7" xfId="2362" xr:uid="{261E99AE-60F4-4380-8FBE-534D305B25FF}"/>
    <cellStyle name="Normál 4 8" xfId="2499" xr:uid="{B265F90C-3279-4A92-AD95-18DA3E1B2C19}"/>
    <cellStyle name="Normál 4 9" xfId="3653" xr:uid="{E8D420D2-1CBD-4649-AED0-7C3CB3DF4A42}"/>
    <cellStyle name="Normál 4_1AN_1B_1C_1F_2A_2C" xfId="2363" xr:uid="{441FB592-3B43-4854-B3A5-4930617D60D5}"/>
    <cellStyle name="Normál 40" xfId="3607" xr:uid="{83E4202A-4A26-44BA-B32E-D95C4B872148}"/>
    <cellStyle name="Normál 40 2" xfId="3608" xr:uid="{072FFD40-60C5-4F74-B83F-0E5CDBBE0882}"/>
    <cellStyle name="Normál 41" xfId="3609" xr:uid="{BC7BBDD8-2C14-4527-9682-3329CD5B6D03}"/>
    <cellStyle name="Normál 42" xfId="3610" xr:uid="{9E835E40-8D42-49F2-8774-FD858861E573}"/>
    <cellStyle name="Normál 43" xfId="3611" xr:uid="{89A14F65-4628-4A0A-BE9A-3D8656427C48}"/>
    <cellStyle name="Normál 44" xfId="3612" xr:uid="{2086D607-73EF-4112-977C-D8270CDE7D36}"/>
    <cellStyle name="Normál 45" xfId="3645" xr:uid="{62A1C05B-3F8B-446D-B642-1D95F5CDE90E}"/>
    <cellStyle name="Normal 5" xfId="129" xr:uid="{1302FC0F-95E2-4FA3-A4BB-F9FFB7293F12}"/>
    <cellStyle name="Normál 5" xfId="168" xr:uid="{76C12DB3-6FEC-4218-ACC3-80FF4C37104F}"/>
    <cellStyle name="Normal 5 2" xfId="130" xr:uid="{B9833483-4E8D-423A-9F4C-B5C6B0B60717}"/>
    <cellStyle name="Normál 5 2" xfId="675" xr:uid="{661C4433-F89D-4673-85F0-ED0998C552C0}"/>
    <cellStyle name="Normál 5 2 2" xfId="2364" xr:uid="{54A12895-0254-4CC2-9C53-8FD259FE6545}"/>
    <cellStyle name="Normál 5 2 2 2" xfId="2365" xr:uid="{DE0AAF41-157B-44DA-B70E-E1C135594923}"/>
    <cellStyle name="Normál 5 2 2 3" xfId="2366" xr:uid="{88FEE030-E24C-409E-9E5E-2D23DEE7CEFC}"/>
    <cellStyle name="Normál 5 2 2 4" xfId="2367" xr:uid="{B110BED9-49C0-4BEC-B893-96E88BC45C5C}"/>
    <cellStyle name="Normál 5 2 3" xfId="2368" xr:uid="{6D938E01-206A-4F79-927F-DECC9E0E4143}"/>
    <cellStyle name="Normal 5 3" xfId="2494" xr:uid="{6DECECEB-3070-4869-A217-A93BC7B32BFB}"/>
    <cellStyle name="Normál 5 3" xfId="2369" xr:uid="{D12401F7-5DC4-4569-AE0E-562A6C0B618C}"/>
    <cellStyle name="Normal 5 4" xfId="2469" xr:uid="{A6EA6891-6407-4DB8-AEDE-4749B566C99C}"/>
    <cellStyle name="Normál 5 4" xfId="2370" xr:uid="{475867BE-D55E-49A9-8680-AA0860665AB7}"/>
    <cellStyle name="Normal 5 5" xfId="3694" xr:uid="{5E979FCD-3831-4EB1-B7C4-C5B0E97B8FDC}"/>
    <cellStyle name="Normál 5 5" xfId="2500" xr:uid="{07AF2BEB-CEE1-4345-A782-FA869B3BC946}"/>
    <cellStyle name="Normal 5 6" xfId="3667" xr:uid="{2410D7F3-53F3-4FBB-8B0A-B9BEC40115B7}"/>
    <cellStyle name="Normál 5 6" xfId="3654" xr:uid="{54377687-E70A-433C-89CB-B697AD677EE0}"/>
    <cellStyle name="Normal 5 7" xfId="3708" xr:uid="{1CF36617-C657-424D-8256-2876367647AC}"/>
    <cellStyle name="Normál 5 7" xfId="2498" xr:uid="{107A5E05-9673-4C23-A4D8-499B16FB5D21}"/>
    <cellStyle name="Normál 5 8" xfId="3652" xr:uid="{CDB1E448-8D91-4138-923B-F14C233F1C22}"/>
    <cellStyle name="Normál 5 9" xfId="3676" xr:uid="{55CFFA2C-55CD-401C-A07C-B95928439991}"/>
    <cellStyle name="Normal 5_20130128_ITS on reporting_Annex I_CA" xfId="131" xr:uid="{957E6559-6016-417A-A916-90C7BB9BFF8A}"/>
    <cellStyle name="Normal 6" xfId="132" xr:uid="{9A08EB43-FF91-48D9-BF93-7367D0F5E457}"/>
    <cellStyle name="Normál 6" xfId="676" xr:uid="{BB5BEBAC-6356-40AD-8A0C-2C59CDC9FD9D}"/>
    <cellStyle name="Normal 6 2" xfId="2495" xr:uid="{6B35E2AB-8241-4AFA-A836-9B07A5626B6F}"/>
    <cellStyle name="Normál 6 2" xfId="3614" xr:uid="{1E53AFF3-CE66-449E-B5E5-B23FAC75036B}"/>
    <cellStyle name="Normál 6 2 2" xfId="3615" xr:uid="{75C54D59-0FDA-4A1C-8398-417475417D98}"/>
    <cellStyle name="Normal 6 3" xfId="2467" xr:uid="{A078C94B-3C29-442E-96F6-712C92F41E60}"/>
    <cellStyle name="Normál 6 3" xfId="3616" xr:uid="{1B6E9449-30C0-459D-B307-FA244D8CD3D3}"/>
    <cellStyle name="Normal 6 4" xfId="3692" xr:uid="{5A0DC9C4-DC70-4F14-AF62-D177AAD21278}"/>
    <cellStyle name="Normál 6 4" xfId="3613" xr:uid="{50BBE003-B6B1-4E3B-9F38-6A048BB567EA}"/>
    <cellStyle name="Normal 6 5" xfId="3669" xr:uid="{C76689B6-B537-481A-A9FC-CE21885041FA}"/>
    <cellStyle name="Normál 6 5" xfId="3703" xr:uid="{649EBDF5-505B-4C4F-891E-C2C9052FCF08}"/>
    <cellStyle name="Normal 6 6" xfId="3679" xr:uid="{86C8E066-B18F-4D1A-8734-14CFA8C83A37}"/>
    <cellStyle name="Normál 6 6" xfId="3657" xr:uid="{7A27AE1B-4C66-43A6-99C5-EB3816625C2B}"/>
    <cellStyle name="Normál 6 7" xfId="3686" xr:uid="{8C7C9EDC-F684-4309-9066-32A2279C241B}"/>
    <cellStyle name="Normál 6 8" xfId="3674" xr:uid="{17CFB7A7-2BFF-4844-87B4-19234310E1AB}"/>
    <cellStyle name="Normal 7" xfId="133" xr:uid="{0BDEA958-56E9-4331-ACFC-ADE1ED9DB326}"/>
    <cellStyle name="Normál 7" xfId="677" xr:uid="{C8B17372-FAEC-4138-90A4-3E53E12F1DA4}"/>
    <cellStyle name="Normal 7 2" xfId="134" xr:uid="{3808F73E-1F32-4C22-9A95-BE5D4E950E20}"/>
    <cellStyle name="Normál 7 2" xfId="2402" xr:uid="{5552F35C-BA29-4A8F-97B5-0B26435A1233}"/>
    <cellStyle name="Normál 7 2 2" xfId="3619" xr:uid="{136CF200-E3F6-4319-93A9-4D3CDAB9F4A3}"/>
    <cellStyle name="Normál 7 2 3" xfId="3618" xr:uid="{3B404AFF-835E-45E5-A9B7-D52F4B406182}"/>
    <cellStyle name="Normal 7 3" xfId="2496" xr:uid="{4E8972E8-B35C-4EEF-925B-3357846E47C0}"/>
    <cellStyle name="Normál 7 3" xfId="3620" xr:uid="{83CECA0A-8559-42E1-AD2F-82E8AFAC0187}"/>
    <cellStyle name="Normal 7 4" xfId="2466" xr:uid="{95DD4B3B-DC59-4E5C-9AFC-B8F91E40E11E}"/>
    <cellStyle name="Normál 7 4" xfId="3617" xr:uid="{FDEB7A00-95EC-4695-ACEA-85DC6CCF3866}"/>
    <cellStyle name="Normal 7 5" xfId="3691" xr:uid="{DECB0986-B397-40A1-8687-8E922EE3EE3F}"/>
    <cellStyle name="Normál 7 5" xfId="3704" xr:uid="{00728E22-C6AA-4E2A-B96A-1DC3FC9EED8F}"/>
    <cellStyle name="Normal 7 6" xfId="3670" xr:uid="{C4094CF2-7C11-41E5-9C54-0C16728FAA32}"/>
    <cellStyle name="Normál 7 6" xfId="3656" xr:uid="{8DDF20C1-76D5-409A-8930-208883D9E318}"/>
    <cellStyle name="Normal 7 7" xfId="3678" xr:uid="{E7D3F4B7-EB61-4E5D-A5E4-6982026EF3FE}"/>
    <cellStyle name="Normál 7 7" xfId="3687" xr:uid="{04BF04A8-AEA3-4E83-B271-806115E59412}"/>
    <cellStyle name="Normál 7 8" xfId="3673" xr:uid="{7859270A-8D26-435E-A126-495DCFBCDAE7}"/>
    <cellStyle name="Normal 8" xfId="135" xr:uid="{2D8B6CD4-125A-4ED3-91A1-B5EB2CC8F7BD}"/>
    <cellStyle name="Normál 8" xfId="678" xr:uid="{0E459C56-9649-427E-99CA-F8BA7C42CE32}"/>
    <cellStyle name="Normál 8 10" xfId="3672" xr:uid="{B9422036-D354-46CE-A55E-6A0AE6620871}"/>
    <cellStyle name="Normal 8 2" xfId="2497" xr:uid="{E824AC2C-7D88-443F-A231-6F9CD0147648}"/>
    <cellStyle name="Normál 8 2" xfId="679" xr:uid="{7BBB23DA-A470-4215-815F-0E86C2D6F77F}"/>
    <cellStyle name="Normál 8 2 2" xfId="2371" xr:uid="{0673C756-9F81-4567-994A-A66BC64A7010}"/>
    <cellStyle name="Normál 8 2 2 2" xfId="3623" xr:uid="{0EF7C3B0-BF85-4763-B984-6FD699251120}"/>
    <cellStyle name="Normál 8 2 3" xfId="2372" xr:uid="{976FB29A-67DD-4C65-B829-546712316C25}"/>
    <cellStyle name="Normál 8 2 3 2" xfId="3624" xr:uid="{D0A8C949-F59A-477E-9451-92B0268ABE8F}"/>
    <cellStyle name="Normál 8 2 4" xfId="2373" xr:uid="{E6F618C0-ADBE-4BA3-AA66-EAB014FF1844}"/>
    <cellStyle name="Normál 8 2 5" xfId="3622" xr:uid="{4CDB9C39-C3C3-45E4-8F52-AC7075E533B8}"/>
    <cellStyle name="Normal 8 3" xfId="2465" xr:uid="{FB8B4075-EA27-405A-BCE6-530A6C8C62BF}"/>
    <cellStyle name="Normál 8 3" xfId="2374" xr:uid="{AE12C9B9-9CFD-4EF9-97B9-FF97BA9E82C2}"/>
    <cellStyle name="Normál 8 3 2" xfId="3625" xr:uid="{2DF1CC65-292E-4A18-9799-0C5BC27B8DBC}"/>
    <cellStyle name="Normal 8 4" xfId="3690" xr:uid="{E024F233-2A6C-4DE2-8749-9803B8EB9C23}"/>
    <cellStyle name="Normál 8 4" xfId="2375" xr:uid="{CF0B7997-33EC-45A0-8DD1-488DFC8271AD}"/>
    <cellStyle name="Normál 8 4 2" xfId="3626" xr:uid="{1A87EA15-60A7-4EE9-92EE-E51933FB023C}"/>
    <cellStyle name="Normal 8 5" xfId="3671" xr:uid="{7C129C30-A26C-44BA-8150-47739E298054}"/>
    <cellStyle name="Normál 8 5" xfId="2376" xr:uid="{B842D827-47D8-455B-961F-4861DF2EA662}"/>
    <cellStyle name="Normál 8 5 2" xfId="3627" xr:uid="{70A27892-DA6F-4716-8CF2-4F8B75DD3E46}"/>
    <cellStyle name="Normal 8 6" xfId="3677" xr:uid="{A8B4E11C-8EAF-4FB1-B288-0A15A1BB5D5D}"/>
    <cellStyle name="Normál 8 6" xfId="3621" xr:uid="{74E02DE2-7B73-4E02-97E9-1D0EA0A4D80E}"/>
    <cellStyle name="Normál 8 7" xfId="3705" xr:uid="{325E50EA-6AD7-4CB0-AE24-FA9D87064ECB}"/>
    <cellStyle name="Normál 8 8" xfId="3655" xr:uid="{1EED2528-62F7-43B0-AE9F-4CAD6C53882B}"/>
    <cellStyle name="Normál 8 9" xfId="3688" xr:uid="{3FFF3EC4-DC2D-40CE-892C-3B725C9C6AA5}"/>
    <cellStyle name="Normál 8_1AN_1B_1C_1F_2A_2C" xfId="2377" xr:uid="{CF173B8D-557D-4584-832B-31884F11CAD2}"/>
    <cellStyle name="Normál 9" xfId="680" xr:uid="{ECE73A0F-51FE-4803-81EC-426069A696CF}"/>
    <cellStyle name="Normál 9 2" xfId="681" xr:uid="{9D48243F-CFFD-4D04-91E4-6E58782B388D}"/>
    <cellStyle name="Normál 9 2 2" xfId="2378" xr:uid="{6F536D6F-036B-429F-BAA4-5CF3209D03F1}"/>
    <cellStyle name="Normál 9 2 3" xfId="2379" xr:uid="{6FE0ACD1-D397-4329-AA68-D256F1877BFA}"/>
    <cellStyle name="Normál 9 2 4" xfId="2380" xr:uid="{2F4A1A8D-7438-4DA2-AF83-05A265338EA7}"/>
    <cellStyle name="Normál 9 2 5" xfId="3629" xr:uid="{108972D1-D4A7-4E29-9ACA-16CAD2DACEBF}"/>
    <cellStyle name="Normál 9 3" xfId="2381" xr:uid="{53FD1252-E47F-4239-BDCB-B0ECCCD93721}"/>
    <cellStyle name="Normál 9 3 2" xfId="2382" xr:uid="{662985BE-3C16-4028-BC91-17CF932C3F8F}"/>
    <cellStyle name="Normál 9 3 3" xfId="2383" xr:uid="{2021D943-E907-4559-A924-4E16827C5FF4}"/>
    <cellStyle name="Normál 9 3 4" xfId="2384" xr:uid="{8337ED98-F25B-453C-AD48-0D1CB9DCEF86}"/>
    <cellStyle name="Normál 9 3 5" xfId="3630" xr:uid="{BD4E0F05-3D89-46E3-9D44-85CB504D740B}"/>
    <cellStyle name="Normál 9 4" xfId="2423" xr:uid="{2792E1FC-D825-4376-A6DB-8D400449C38A}"/>
    <cellStyle name="Normál 9 4 2" xfId="2424" xr:uid="{E7CF9A2C-790B-4012-AD4B-8088E78B67B0}"/>
    <cellStyle name="Normál 9 4 2 2" xfId="2425" xr:uid="{A997C7F2-4E23-4D1F-B332-2886FC99DE47}"/>
    <cellStyle name="Normál 9 4 2 2 2" xfId="2461" xr:uid="{50243E98-B766-4A22-8EF5-EA444C25C27C}"/>
    <cellStyle name="Normál 9 4 3" xfId="2426" xr:uid="{9EA90EDB-4E80-48EE-83CB-D2ADFF5752EC}"/>
    <cellStyle name="Normál 9 4 3 2" xfId="2427" xr:uid="{E562CCA9-48AC-4CE7-A7F9-38551D62CFE3}"/>
    <cellStyle name="Normál 9 5" xfId="2428" xr:uid="{75CF4D2F-63CC-4E88-A33B-B682FB88FFDB}"/>
    <cellStyle name="Normál 9 5 2" xfId="2429" xr:uid="{FFFA70DC-4C75-4E59-892E-D211C2FCFE24}"/>
    <cellStyle name="Normál 9 5 3" xfId="2430" xr:uid="{8AC14FFC-B400-40AE-9190-D01A3242F34E}"/>
    <cellStyle name="Normál 9 5 3 2" xfId="2410" xr:uid="{F87FF21F-C91F-4862-AEE5-9EF20A739E05}"/>
    <cellStyle name="Normál 9 5 4" xfId="2431" xr:uid="{1DB48E68-AA5B-44AE-AD86-69FE59185663}"/>
    <cellStyle name="Normál 9 6" xfId="3628" xr:uid="{F08BD186-F532-451C-AED6-951593320DA1}"/>
    <cellStyle name="Normal_03 STA" xfId="3754" xr:uid="{F2CFD441-0631-46C7-AFAE-C9D110B1DF58}"/>
    <cellStyle name="Normale_2011 04 14 Templates for stress test_bcl" xfId="136" xr:uid="{5BB83045-81B1-47BD-AD96-6ED8D27035E0}"/>
    <cellStyle name="Notas" xfId="137" xr:uid="{46C67308-4464-4E54-9667-1A71AE9FF71B}"/>
    <cellStyle name="Note" xfId="682" xr:uid="{D58CEC62-592C-4C40-A460-961D08D1E8E8}"/>
    <cellStyle name="Note 2" xfId="138" xr:uid="{E739177A-B362-4C68-98B9-5D47FBEA38E8}"/>
    <cellStyle name="optionalExposure" xfId="2385" xr:uid="{C3A13DDD-1A00-46D5-A900-8CC66589F15B}"/>
    <cellStyle name="optionalExposure 2" xfId="2432" xr:uid="{88A6DC08-C8BA-4B96-8468-5834FE248B3A}"/>
    <cellStyle name="optionalPercentageS" xfId="2386" xr:uid="{A6F852CF-E1BA-4525-B611-756053B10F6F}"/>
    <cellStyle name="Output" xfId="139" xr:uid="{9DE758C7-7D17-4A7C-9F3D-ED5A9A529F0D}"/>
    <cellStyle name="Output 2" xfId="140" xr:uid="{9B66FB02-FD6A-4AA1-81D1-F99AE5F9F2EA}"/>
    <cellStyle name="Összesen 2" xfId="683" xr:uid="{83493523-B8E2-49EE-AB86-48FE882AB7D9}"/>
    <cellStyle name="Összesen 2 2" xfId="684" xr:uid="{73007A91-83E7-42A0-8713-DA4CAD014268}"/>
    <cellStyle name="Összesen 2 3" xfId="685" xr:uid="{9D1DAE1C-1624-4F32-A7C0-D2D144FDCD85}"/>
    <cellStyle name="Összesen 2 4" xfId="3631" xr:uid="{09F8946D-EA1E-47AC-BB58-ACA6755F5EF1}"/>
    <cellStyle name="Összesen 3" xfId="686" xr:uid="{6AD0B8A8-6277-4253-8775-8DB5D36CC51B}"/>
    <cellStyle name="Összesen 3 2" xfId="3632" xr:uid="{562B7D2E-BBAD-4BCD-9B9E-4EA921E919AC}"/>
    <cellStyle name="Összesen 4" xfId="932" xr:uid="{F59EA69F-3C1A-40E1-AFAD-910EA330D217}"/>
    <cellStyle name="Összesen 4 2" xfId="3633" xr:uid="{5CD0AD7A-0967-4C2F-8964-9E8AE5F3192D}"/>
    <cellStyle name="Összesen 5" xfId="2387" xr:uid="{A04AFCBB-7E33-4263-9EA2-5B8C223DB648}"/>
    <cellStyle name="Percent (0)" xfId="2433" xr:uid="{58E71CEC-7717-41D9-BCCF-9AD5BE47E740}"/>
    <cellStyle name="Porcentual 2" xfId="141" xr:uid="{1EDDEC15-207C-4194-A441-2EB49519EBE6}"/>
    <cellStyle name="Porcentual 2 2" xfId="142" xr:uid="{281098A2-95D1-4D3C-97DF-BD9BF09BAF8B}"/>
    <cellStyle name="Prozent 2" xfId="143" xr:uid="{227AE3F2-39E5-4729-8C77-904322888251}"/>
    <cellStyle name="Rossz 2" xfId="687" xr:uid="{1DF58C69-D825-4331-9742-BA4087DEE48B}"/>
    <cellStyle name="Rossz 2 2" xfId="688" xr:uid="{EAEDEF45-5342-482C-B41C-A0CDE9A59FF7}"/>
    <cellStyle name="Rossz 2 3" xfId="689" xr:uid="{8EE249A1-2A42-492C-A484-1EEC26160519}"/>
    <cellStyle name="Rossz 2 4" xfId="3634" xr:uid="{4538EA1E-5CB3-4940-99FE-71C2417AD7AF}"/>
    <cellStyle name="Rossz 3" xfId="690" xr:uid="{0E212297-53F4-4A90-B33A-459DFBD9C565}"/>
    <cellStyle name="Rossz 3 2" xfId="3635" xr:uid="{57241C5D-1505-42AC-A43C-4F8223658503}"/>
    <cellStyle name="Rossz 4" xfId="874" xr:uid="{3CC6708B-624A-4A91-A2B0-1E070C05D463}"/>
    <cellStyle name="Rossz 4 2" xfId="3636" xr:uid="{C960C832-AA89-47AD-B834-03FB7DF42CAB}"/>
    <cellStyle name="Rossz 5" xfId="2388" xr:uid="{6F80E0AA-96B6-42EE-B1D9-A11BE1CBA765}"/>
    <cellStyle name="Salida" xfId="144" xr:uid="{2CBCFC65-18F4-445B-9114-4FB67D1FD4AD}"/>
    <cellStyle name="SAPBEXaggData" xfId="691" xr:uid="{1F5CADBE-BB19-48C7-A70B-1CB8DF8C3639}"/>
    <cellStyle name="SAPBEXaggData 2" xfId="937" xr:uid="{B7BD283C-12F9-47E4-8A0E-80364C9177A9}"/>
    <cellStyle name="SAPBEXaggData 3" xfId="890" xr:uid="{85D47C66-D793-4DAB-832F-248ED2F5C098}"/>
    <cellStyle name="SAPBEXaggData 4" xfId="2434" xr:uid="{0EAFC405-C41B-4100-8A43-5EF337FD76A3}"/>
    <cellStyle name="SAPBEXaggDataEmph" xfId="692" xr:uid="{19DC8AF0-9501-4664-8DD6-C0A513BBFD8D}"/>
    <cellStyle name="SAPBEXaggDataEmph 2" xfId="891" xr:uid="{207E4161-F81A-4743-962F-24A2AABAE4CE}"/>
    <cellStyle name="SAPBEXaggItem" xfId="693" xr:uid="{E93A9367-D98B-4296-8A2C-7B4FB618BE2F}"/>
    <cellStyle name="SAPBEXaggItem 2" xfId="938" xr:uid="{2EF119AF-69BB-466B-B008-4BFD64319FA3}"/>
    <cellStyle name="SAPBEXaggItem 3" xfId="892" xr:uid="{A0137170-4001-474C-A40D-6B99E5D923A6}"/>
    <cellStyle name="SAPBEXaggItem 4" xfId="2435" xr:uid="{950C3B03-1DB5-4B78-A88D-63BA16CE184A}"/>
    <cellStyle name="SAPBEXaggItemX" xfId="694" xr:uid="{83AA742A-890E-4399-B248-E9810CBE3A93}"/>
    <cellStyle name="SAPBEXaggItemX 2" xfId="893" xr:uid="{511A4ED8-3EE9-4AFD-B253-BCC8857D5BE3}"/>
    <cellStyle name="SAPBEXchaText" xfId="695" xr:uid="{B8338235-DA0B-46CC-AFE9-0119E7DE5CA8}"/>
    <cellStyle name="SAPBEXchaText 2" xfId="939" xr:uid="{C29E32CF-CB55-4924-B231-7CC1D107691E}"/>
    <cellStyle name="SAPBEXchaText 3" xfId="894" xr:uid="{F7390381-A096-4AE1-A31A-FE76F50AB615}"/>
    <cellStyle name="SAPBEXchaText 4" xfId="2436" xr:uid="{07BC7FFD-60C6-4CD2-AFFA-0E414D0ECC9D}"/>
    <cellStyle name="SAPBEXexcBad7" xfId="696" xr:uid="{98C26AB1-2F00-47B6-AD76-3E3CC91AF10D}"/>
    <cellStyle name="SAPBEXexcBad7 2" xfId="940" xr:uid="{A1ECD8F1-ECC3-4C6E-8259-A7A0F82530B1}"/>
    <cellStyle name="SAPBEXexcBad7 3" xfId="895" xr:uid="{82EC49B0-A385-4A70-B54E-6894A49EEB13}"/>
    <cellStyle name="SAPBEXexcBad7 4" xfId="2437" xr:uid="{DC4AE072-2B2D-4D36-BEE4-8CD3FFA16211}"/>
    <cellStyle name="SAPBEXexcBad8" xfId="697" xr:uid="{5685EB7A-B3C1-4A67-83C0-D108118D2195}"/>
    <cellStyle name="SAPBEXexcBad8 2" xfId="941" xr:uid="{73BB9AB1-1627-4ED6-B322-E9D97BF01550}"/>
    <cellStyle name="SAPBEXexcBad8 3" xfId="896" xr:uid="{3DF59E42-9F95-45C6-9ADE-DE97385A13A3}"/>
    <cellStyle name="SAPBEXexcBad8 4" xfId="2438" xr:uid="{DC735327-10A0-411B-B79C-13309B8E20B9}"/>
    <cellStyle name="SAPBEXexcBad9" xfId="698" xr:uid="{BEFE664F-30B2-4D36-AF74-0632F6832CCB}"/>
    <cellStyle name="SAPBEXexcBad9 2" xfId="942" xr:uid="{5CCD3248-C2C5-41C7-856A-CF2DADA257BD}"/>
    <cellStyle name="SAPBEXexcBad9 3" xfId="897" xr:uid="{E82F5242-9E97-45C1-B31B-235BD71560F2}"/>
    <cellStyle name="SAPBEXexcBad9 4" xfId="2439" xr:uid="{54DBC1D8-C068-46F7-A41C-FB94302E8BEC}"/>
    <cellStyle name="SAPBEXexcCritical4" xfId="699" xr:uid="{8B871AED-AF8C-468A-BB60-AD851A876B0B}"/>
    <cellStyle name="SAPBEXexcCritical4 2" xfId="943" xr:uid="{9761CEC2-6AD3-4AA1-9818-C0B603C80158}"/>
    <cellStyle name="SAPBEXexcCritical4 3" xfId="898" xr:uid="{C1FB3825-AE3C-4390-A3F6-DBAAF18C90EE}"/>
    <cellStyle name="SAPBEXexcCritical4 4" xfId="2440" xr:uid="{35B16DFB-7165-41C1-B65F-1349A0BD6BCA}"/>
    <cellStyle name="SAPBEXexcCritical5" xfId="700" xr:uid="{A9A13551-832E-471E-8B31-615A74037067}"/>
    <cellStyle name="SAPBEXexcCritical5 2" xfId="944" xr:uid="{F0937AD3-C88A-43BD-BCE4-96A7B8C439F1}"/>
    <cellStyle name="SAPBEXexcCritical5 3" xfId="899" xr:uid="{AC9AFD9B-D8E7-485C-8883-F1B02052FA3C}"/>
    <cellStyle name="SAPBEXexcCritical5 4" xfId="2441" xr:uid="{BE578991-4CFF-4530-9A9C-7EBE2581D52C}"/>
    <cellStyle name="SAPBEXexcCritical6" xfId="701" xr:uid="{34EB112A-3A49-47BC-9052-4767742BFF54}"/>
    <cellStyle name="SAPBEXexcCritical6 2" xfId="945" xr:uid="{8F0182C7-F05E-4838-9DA5-3CCF43D87C9A}"/>
    <cellStyle name="SAPBEXexcCritical6 3" xfId="900" xr:uid="{74A67A49-4D06-4B63-96CC-F2F336B24872}"/>
    <cellStyle name="SAPBEXexcCritical6 4" xfId="2442" xr:uid="{331FD6B1-07F7-4CAE-84BB-5E5BFC2F6345}"/>
    <cellStyle name="SAPBEXexcGood1" xfId="702" xr:uid="{7FC310CD-A630-4E3C-A8B9-DA5AA43D1AA3}"/>
    <cellStyle name="SAPBEXexcGood1 2" xfId="946" xr:uid="{75BFF9AD-07F4-4255-8E10-2F67A4268A07}"/>
    <cellStyle name="SAPBEXexcGood1 3" xfId="901" xr:uid="{B43C54BA-D76D-4644-98A7-78B1FD5DF57D}"/>
    <cellStyle name="SAPBEXexcGood1 4" xfId="2443" xr:uid="{17D27C72-0207-416D-AFF3-BEB97194734D}"/>
    <cellStyle name="SAPBEXexcGood2" xfId="703" xr:uid="{D7B7F500-A741-44D2-8BC4-FCDD45B0B758}"/>
    <cellStyle name="SAPBEXexcGood2 2" xfId="947" xr:uid="{7CF0F423-1D3E-4C37-B7DE-6FAC1CCA325C}"/>
    <cellStyle name="SAPBEXexcGood2 3" xfId="902" xr:uid="{79A04A04-B627-4E75-BF8C-E5AA86D2D37C}"/>
    <cellStyle name="SAPBEXexcGood2 4" xfId="2444" xr:uid="{6FB0FD9E-5A16-4E6A-A6AF-FF0CA5D9E95C}"/>
    <cellStyle name="SAPBEXexcGood3" xfId="704" xr:uid="{7C555948-97D2-4083-9864-79D7398BD2B0}"/>
    <cellStyle name="SAPBEXexcGood3 2" xfId="948" xr:uid="{84511F48-95E9-45AA-A9C3-6398C24AF3B6}"/>
    <cellStyle name="SAPBEXexcGood3 3" xfId="903" xr:uid="{129CD356-191C-48CA-97D0-5D39529604A0}"/>
    <cellStyle name="SAPBEXexcGood3 4" xfId="2445" xr:uid="{BB002403-521D-44FD-B019-6AFC608F98E7}"/>
    <cellStyle name="SAPBEXfilterDrill" xfId="705" xr:uid="{5ADDEB35-C236-4B98-9C07-0E264CDD090A}"/>
    <cellStyle name="SAPBEXfilterDrill 2" xfId="949" xr:uid="{D537131F-6AF5-405A-A217-B2D756B66CC5}"/>
    <cellStyle name="SAPBEXfilterDrill 3" xfId="904" xr:uid="{6AF5A87C-2C38-4B82-A76D-A90B78641D1C}"/>
    <cellStyle name="SAPBEXfilterDrill 4" xfId="2446" xr:uid="{CE91E4C6-0AA0-4C42-831E-674C044586E9}"/>
    <cellStyle name="SAPBEXfilterItem" xfId="706" xr:uid="{4ABFEF66-4521-465D-AF74-AD83CC7B50CE}"/>
    <cellStyle name="SAPBEXfilterItem 2" xfId="905" xr:uid="{7C3DECC0-D0B2-4771-87D4-C4BAF53227F7}"/>
    <cellStyle name="SAPBEXfilterText" xfId="707" xr:uid="{8BB0DDB0-B4C6-4994-A8B9-18C8F9F3C1CB}"/>
    <cellStyle name="SAPBEXfilterText 2" xfId="708" xr:uid="{4C0C7C95-9650-4C60-8821-29A38AE53AE8}"/>
    <cellStyle name="SAPBEXfilterText 2 2" xfId="709" xr:uid="{2DD7DF10-4A06-456A-8460-938605385CE7}"/>
    <cellStyle name="SAPBEXfilterText 2 3" xfId="710" xr:uid="{0E02B475-6BC3-4530-8AD7-9EDB581EDCCA}"/>
    <cellStyle name="SAPBEXfilterText 2 4" xfId="711" xr:uid="{FC4E33D1-3539-4FEA-B69F-010832971516}"/>
    <cellStyle name="SAPBEXfilterText 3" xfId="712" xr:uid="{10EC5612-923B-4782-AF71-253C0048E2E5}"/>
    <cellStyle name="SAPBEXfilterText 4" xfId="713" xr:uid="{B4C9C9AD-2B74-468F-9346-06C665D93F63}"/>
    <cellStyle name="SAPBEXfilterText 5" xfId="714" xr:uid="{ADE229A5-62AA-47F1-840A-6EF78EE8730C}"/>
    <cellStyle name="SAPBEXfilterText 6" xfId="906" xr:uid="{4B1EDA53-E44A-4F24-B118-93E62AC0F239}"/>
    <cellStyle name="SAPBEXformats" xfId="715" xr:uid="{055EC9D9-948A-4E43-A4E7-6177F07CB85A}"/>
    <cellStyle name="SAPBEXformats 2" xfId="950" xr:uid="{4153D76E-6D18-4D60-9362-0315514A30C8}"/>
    <cellStyle name="SAPBEXformats 3" xfId="907" xr:uid="{8BBB3FCA-5FAF-4AD3-9B76-1E36652F548B}"/>
    <cellStyle name="SAPBEXformats 4" xfId="2447" xr:uid="{A6861323-2CE9-46EB-85DD-87EB6C61310B}"/>
    <cellStyle name="SAPBEXheaderItem" xfId="716" xr:uid="{DAE8D63B-3C4B-43CC-ABD5-0265334A3F97}"/>
    <cellStyle name="SAPBEXheaderItem 2" xfId="717" xr:uid="{B99A1823-57BF-4FCC-8697-88A9DDB25B39}"/>
    <cellStyle name="SAPBEXheaderItem 2 2" xfId="718" xr:uid="{F8600979-79B3-4C25-ADF6-187C450EA1DD}"/>
    <cellStyle name="SAPBEXheaderItem 2 3" xfId="719" xr:uid="{FEBF7F4A-6070-448F-B153-E5F2BB093877}"/>
    <cellStyle name="SAPBEXheaderItem 2 4" xfId="720" xr:uid="{A15B97DF-968D-4893-A7B0-C28D2E24E359}"/>
    <cellStyle name="SAPBEXheaderItem 2 5" xfId="951" xr:uid="{9827C7FF-D799-4292-B4E6-6E93D28F72E3}"/>
    <cellStyle name="SAPBEXheaderItem 3" xfId="721" xr:uid="{50690169-D197-4475-8F89-F0104BF50A4E}"/>
    <cellStyle name="SAPBEXheaderItem 4" xfId="722" xr:uid="{88BC6888-C41B-4D9D-9950-7547FB474563}"/>
    <cellStyle name="SAPBEXheaderItem 5" xfId="723" xr:uid="{BC157D4A-100A-4647-AB56-B033B2D9C577}"/>
    <cellStyle name="SAPBEXheaderItem 6" xfId="724" xr:uid="{84E78010-C339-44C3-9C39-EE678AC5BBAE}"/>
    <cellStyle name="SAPBEXheaderItem 7" xfId="725" xr:uid="{F356992A-81C2-47AF-8C7F-763F0D14B85D}"/>
    <cellStyle name="SAPBEXheaderItem 8" xfId="908" xr:uid="{A2918A81-2331-4AB5-9DDB-FD70915F7FCE}"/>
    <cellStyle name="SAPBEXheaderItem 9" xfId="2448" xr:uid="{91756446-808A-420D-94B2-CCE27294DE2D}"/>
    <cellStyle name="SAPBEXheaderText" xfId="726" xr:uid="{C82DCA66-D5B0-4D60-8A92-B0BC080AD8E6}"/>
    <cellStyle name="SAPBEXheaderText 2" xfId="727" xr:uid="{ACDBA019-D108-4DFE-8818-3E2E1A520DB4}"/>
    <cellStyle name="SAPBEXheaderText 2 2" xfId="728" xr:uid="{0503EA69-8B5F-4F40-9D33-D4972CB4BD92}"/>
    <cellStyle name="SAPBEXheaderText 2 3" xfId="729" xr:uid="{E3553671-7F5C-453B-8ADC-061F5C16CF72}"/>
    <cellStyle name="SAPBEXheaderText 2 4" xfId="730" xr:uid="{A52877CC-F48A-4689-998C-B4AC32906704}"/>
    <cellStyle name="SAPBEXheaderText 2 5" xfId="952" xr:uid="{ABDCA605-88CC-4D23-A58E-BE7C96379B68}"/>
    <cellStyle name="SAPBEXheaderText 3" xfId="731" xr:uid="{0E92BD2E-B622-4A3A-8ABE-DBCEA2F214C7}"/>
    <cellStyle name="SAPBEXheaderText 4" xfId="732" xr:uid="{F341BA48-1400-4416-A1F5-19A7F77B42C8}"/>
    <cellStyle name="SAPBEXheaderText 5" xfId="733" xr:uid="{37862643-A4E8-4B77-BA8A-76C45879CA46}"/>
    <cellStyle name="SAPBEXheaderText 6" xfId="734" xr:uid="{0F30F823-3041-4BD6-83CE-5098F45842C7}"/>
    <cellStyle name="SAPBEXheaderText 7" xfId="735" xr:uid="{236FFA17-C216-43EB-ABBE-877E908522AF}"/>
    <cellStyle name="SAPBEXheaderText 8" xfId="909" xr:uid="{514F15F3-1836-4AA7-AD9B-82656820BB69}"/>
    <cellStyle name="SAPBEXheaderText 9" xfId="2449" xr:uid="{304ED489-0BE3-4423-9379-916FAD3F2811}"/>
    <cellStyle name="SAPBEXHLevel0" xfId="736" xr:uid="{54CE67DB-5429-4E24-847E-C88520D56752}"/>
    <cellStyle name="SAPBEXHLevel0 2" xfId="737" xr:uid="{C48ECA08-730A-4718-8F22-2F9082C1A410}"/>
    <cellStyle name="SAPBEXHLevel0 2 2" xfId="738" xr:uid="{08E9E131-0C80-4372-8A11-FC43CA63D212}"/>
    <cellStyle name="SAPBEXHLevel0 2 3" xfId="739" xr:uid="{A53F0BBA-2ABF-4AEF-A854-68A10708C057}"/>
    <cellStyle name="SAPBEXHLevel0 2 4" xfId="740" xr:uid="{6673738D-B914-4529-8451-7595EB24323B}"/>
    <cellStyle name="SAPBEXHLevel0 2 5" xfId="953" xr:uid="{C5EBC746-98BB-429E-86B8-007C37C606A5}"/>
    <cellStyle name="SAPBEXHLevel0 3" xfId="741" xr:uid="{9AA392A3-0B83-43F7-86E4-8B5403D1F7DD}"/>
    <cellStyle name="SAPBEXHLevel0 4" xfId="742" xr:uid="{CEE9197B-8FD2-4BC2-BBC2-7E87C0CAE8A4}"/>
    <cellStyle name="SAPBEXHLevel0 5" xfId="743" xr:uid="{6A82E654-370A-4EAC-BA4C-C370D2A9C581}"/>
    <cellStyle name="SAPBEXHLevel0 6" xfId="744" xr:uid="{BBEBE191-92E4-47E6-B41D-EBC2438D524A}"/>
    <cellStyle name="SAPBEXHLevel0 7" xfId="745" xr:uid="{748B789F-816E-465D-B612-022FE9761594}"/>
    <cellStyle name="SAPBEXHLevel0 8" xfId="910" xr:uid="{96908CA8-0F3B-4E31-9B30-BADBFAC12B09}"/>
    <cellStyle name="SAPBEXHLevel0 9" xfId="2450" xr:uid="{BE342454-7553-4B67-B2B6-7CB1D5323528}"/>
    <cellStyle name="SAPBEXHLevel0X" xfId="746" xr:uid="{6992E5A5-47B5-4080-A97D-3419F27CEBCA}"/>
    <cellStyle name="SAPBEXHLevel0X 2" xfId="747" xr:uid="{6F7398DB-2AE3-4406-AA93-427B2FD076F1}"/>
    <cellStyle name="SAPBEXHLevel0X 2 2" xfId="748" xr:uid="{7DC00A67-8547-4C18-937B-34FC70241799}"/>
    <cellStyle name="SAPBEXHLevel0X 2 3" xfId="749" xr:uid="{4EDBCCBA-53D6-495E-8ACA-324BB0B015AC}"/>
    <cellStyle name="SAPBEXHLevel0X 2 4" xfId="750" xr:uid="{46C87BCE-ED43-4860-B2DC-B25FC954D21D}"/>
    <cellStyle name="SAPBEXHLevel0X 3" xfId="751" xr:uid="{F019786A-E631-4C54-A9ED-6CEBA813007F}"/>
    <cellStyle name="SAPBEXHLevel0X 4" xfId="752" xr:uid="{D1641BF3-F40A-4ED4-8011-93BA7CDB1236}"/>
    <cellStyle name="SAPBEXHLevel0X 5" xfId="753" xr:uid="{F95E8E84-2551-4D63-A297-E215DE1465B2}"/>
    <cellStyle name="SAPBEXHLevel0X 6" xfId="754" xr:uid="{FB6E96B9-0F61-4455-9EAD-E75714CBBA63}"/>
    <cellStyle name="SAPBEXHLevel0X 7" xfId="755" xr:uid="{3E1CF9FA-6239-4434-A46B-09E1876C5769}"/>
    <cellStyle name="SAPBEXHLevel0X 8" xfId="911" xr:uid="{DFB7677B-DE4F-408E-A228-57BD08DB5238}"/>
    <cellStyle name="SAPBEXHLevel1" xfId="756" xr:uid="{2E9618A3-1B3F-4FC9-AB04-3D3D989729F7}"/>
    <cellStyle name="SAPBEXHLevel1 2" xfId="757" xr:uid="{E761BE87-62CC-4483-966F-0F93449258A3}"/>
    <cellStyle name="SAPBEXHLevel1 2 2" xfId="758" xr:uid="{DB0B076B-52D0-4221-864B-5CC342B9D84D}"/>
    <cellStyle name="SAPBEXHLevel1 2 3" xfId="759" xr:uid="{25E97CE0-3D8A-4D33-8B91-9E8818C541C2}"/>
    <cellStyle name="SAPBEXHLevel1 2 4" xfId="760" xr:uid="{2A2DF4B5-0E8A-4CC8-BB42-466EDFF91830}"/>
    <cellStyle name="SAPBEXHLevel1 2 5" xfId="954" xr:uid="{D91C5F51-4E94-44E8-ACBE-EDC6D6ED7AA3}"/>
    <cellStyle name="SAPBEXHLevel1 3" xfId="761" xr:uid="{D9531806-254C-44DA-AF6E-9C2D8301FAEC}"/>
    <cellStyle name="SAPBEXHLevel1 4" xfId="762" xr:uid="{C3B9F82E-E6B0-4782-AF08-9CDED2DDA9F2}"/>
    <cellStyle name="SAPBEXHLevel1 5" xfId="763" xr:uid="{A8EF8956-D65D-457F-8D96-9EEE132BE78D}"/>
    <cellStyle name="SAPBEXHLevel1 6" xfId="764" xr:uid="{6B8CB984-0A70-4693-B17D-5F057C4960DB}"/>
    <cellStyle name="SAPBEXHLevel1 7" xfId="765" xr:uid="{6632B7C3-530B-4277-B04E-0F18B022FB6E}"/>
    <cellStyle name="SAPBEXHLevel1 8" xfId="912" xr:uid="{A9409165-E42D-40AE-9FDB-B3B5CC1ACAB1}"/>
    <cellStyle name="SAPBEXHLevel1 9" xfId="2451" xr:uid="{8BC3FAF8-5567-4C40-BA56-A483C45E2500}"/>
    <cellStyle name="SAPBEXHLevel1X" xfId="766" xr:uid="{F48B257F-4632-43A5-939D-47956711E05B}"/>
    <cellStyle name="SAPBEXHLevel1X 2" xfId="767" xr:uid="{4960FC00-604D-423B-929A-3B25B1E1545D}"/>
    <cellStyle name="SAPBEXHLevel1X 2 2" xfId="768" xr:uid="{183D2D27-83E9-4846-AD23-207982B7F709}"/>
    <cellStyle name="SAPBEXHLevel1X 2 3" xfId="769" xr:uid="{71C4DD9F-EBB9-4D77-A0ED-B7C65E639132}"/>
    <cellStyle name="SAPBEXHLevel1X 2 4" xfId="770" xr:uid="{16B69968-9935-440B-84AC-9E14A6979DC0}"/>
    <cellStyle name="SAPBEXHLevel1X 3" xfId="771" xr:uid="{24A0EE75-E7C3-45A0-8A0C-D9239FEFFC7E}"/>
    <cellStyle name="SAPBEXHLevel1X 4" xfId="772" xr:uid="{183E2D01-7AF0-478D-BCA8-0CA838C9849D}"/>
    <cellStyle name="SAPBEXHLevel1X 5" xfId="773" xr:uid="{1B02B60A-6070-41B7-801A-0B1F2A16605D}"/>
    <cellStyle name="SAPBEXHLevel1X 6" xfId="774" xr:uid="{AEA3204F-F59E-4ADF-921D-5B9841D696EB}"/>
    <cellStyle name="SAPBEXHLevel1X 7" xfId="775" xr:uid="{7481E371-6EC7-41C9-B4CB-876143F48570}"/>
    <cellStyle name="SAPBEXHLevel1X 8" xfId="913" xr:uid="{BF49B22A-3A4A-4F3F-8A04-B44CB683E56A}"/>
    <cellStyle name="SAPBEXHLevel2" xfId="776" xr:uid="{75B94D8A-AF68-41B7-BCE5-CE4389963D62}"/>
    <cellStyle name="SAPBEXHLevel2 2" xfId="777" xr:uid="{AD093853-A914-4F02-914E-288650DBA39C}"/>
    <cellStyle name="SAPBEXHLevel2 2 2" xfId="778" xr:uid="{4552B38F-44DB-42C7-82AE-021F118E804A}"/>
    <cellStyle name="SAPBEXHLevel2 2 3" xfId="779" xr:uid="{8EA0B67F-AF94-4763-B099-8876B92D2CF9}"/>
    <cellStyle name="SAPBEXHLevel2 2 4" xfId="780" xr:uid="{CC17CC78-E6DB-4516-8904-7EEB6C710DCA}"/>
    <cellStyle name="SAPBEXHLevel2 2 5" xfId="955" xr:uid="{59CEC262-8A2F-4B49-8353-4D2239ABF45A}"/>
    <cellStyle name="SAPBEXHLevel2 3" xfId="781" xr:uid="{A3A2F706-59C8-4C70-8984-DC9C01224261}"/>
    <cellStyle name="SAPBEXHLevel2 4" xfId="782" xr:uid="{E30D56B3-12B3-4263-942E-BAD7A925526C}"/>
    <cellStyle name="SAPBEXHLevel2 5" xfId="783" xr:uid="{EA5E6344-3245-4D53-AEA6-0204D1F1A9E4}"/>
    <cellStyle name="SAPBEXHLevel2 6" xfId="784" xr:uid="{DD11CD2A-3034-4E52-B0E6-46FBB1675C75}"/>
    <cellStyle name="SAPBEXHLevel2 7" xfId="785" xr:uid="{8ED19C03-0CA9-437D-8555-8EA824FD8146}"/>
    <cellStyle name="SAPBEXHLevel2 8" xfId="914" xr:uid="{1DFE84F3-703A-4BDB-8D7B-755F08F6DB98}"/>
    <cellStyle name="SAPBEXHLevel2 9" xfId="2452" xr:uid="{7632247C-DD6A-4075-B4EB-574DB929A267}"/>
    <cellStyle name="SAPBEXHLevel2X" xfId="786" xr:uid="{EB352D40-7B20-4D2C-95BC-408919AEFAC2}"/>
    <cellStyle name="SAPBEXHLevel2X 2" xfId="787" xr:uid="{060C104E-92F8-4F1C-95CB-FB4C225B7EF6}"/>
    <cellStyle name="SAPBEXHLevel2X 2 2" xfId="788" xr:uid="{CE29602B-565C-479A-957E-218B7CCBADEF}"/>
    <cellStyle name="SAPBEXHLevel2X 2 3" xfId="789" xr:uid="{1DA6C909-14FE-452B-A02B-9C013BD22717}"/>
    <cellStyle name="SAPBEXHLevel2X 2 4" xfId="790" xr:uid="{2ACE8C72-77B4-46BE-99C4-C032BDF3A090}"/>
    <cellStyle name="SAPBEXHLevel2X 3" xfId="791" xr:uid="{63518013-F8D4-4924-961F-76F42F06AAA1}"/>
    <cellStyle name="SAPBEXHLevel2X 4" xfId="792" xr:uid="{1E924D90-2D19-430C-A3F6-5CEB7E1DC737}"/>
    <cellStyle name="SAPBEXHLevel2X 5" xfId="793" xr:uid="{D6A1510D-2CE4-4F3F-8141-F477768A3099}"/>
    <cellStyle name="SAPBEXHLevel2X 6" xfId="794" xr:uid="{426BD024-163C-4D89-8782-DC374FAE9984}"/>
    <cellStyle name="SAPBEXHLevel2X 7" xfId="795" xr:uid="{36BEA38F-8E07-4828-AE23-AB48F70A96C1}"/>
    <cellStyle name="SAPBEXHLevel2X 8" xfId="915" xr:uid="{07A32C37-943C-4333-B24A-17008BCF47E0}"/>
    <cellStyle name="SAPBEXHLevel3" xfId="796" xr:uid="{3836C0CD-697B-4781-AA18-BF6E6401DCB5}"/>
    <cellStyle name="SAPBEXHLevel3 2" xfId="797" xr:uid="{1E075FA9-C097-42A5-B01A-F32FAD1DFD6A}"/>
    <cellStyle name="SAPBEXHLevel3 2 2" xfId="798" xr:uid="{716B55EA-EBCD-49F4-A791-3A597ABA4680}"/>
    <cellStyle name="SAPBEXHLevel3 2 3" xfId="799" xr:uid="{78AB3480-6920-41B4-B1C1-EDEF4CD6C284}"/>
    <cellStyle name="SAPBEXHLevel3 2 4" xfId="800" xr:uid="{8BD04C53-51E0-40D0-9FD2-29DF2CA0A9D3}"/>
    <cellStyle name="SAPBEXHLevel3 2 5" xfId="956" xr:uid="{C0AD8ED6-0B57-4018-A2EE-8522721A7863}"/>
    <cellStyle name="SAPBEXHLevel3 3" xfId="801" xr:uid="{F25CD8A6-3B96-4DFF-8867-3034438F52D7}"/>
    <cellStyle name="SAPBEXHLevel3 4" xfId="802" xr:uid="{E2FBCFF1-6C9F-4475-9AD0-3E4842AB3240}"/>
    <cellStyle name="SAPBEXHLevel3 5" xfId="803" xr:uid="{0EFE9926-F51D-49C3-8318-9101444EAC33}"/>
    <cellStyle name="SAPBEXHLevel3 6" xfId="804" xr:uid="{5715BDFB-33CE-4328-870E-754CE9533EB9}"/>
    <cellStyle name="SAPBEXHLevel3 7" xfId="805" xr:uid="{4A5D2E43-770A-4C08-9E21-06E1D00A5641}"/>
    <cellStyle name="SAPBEXHLevel3 8" xfId="916" xr:uid="{80B62EAF-B3EC-41AF-BF2B-E4ECB521A32C}"/>
    <cellStyle name="SAPBEXHLevel3 9" xfId="2453" xr:uid="{B7254F2F-2EA1-4D39-BACA-5881A75086FC}"/>
    <cellStyle name="SAPBEXHLevel3X" xfId="806" xr:uid="{FDFC3C00-E215-4BE4-8E4C-98EAEF32026F}"/>
    <cellStyle name="SAPBEXHLevel3X 2" xfId="807" xr:uid="{01AEC7EF-C618-4003-B8D9-43543E7A62CF}"/>
    <cellStyle name="SAPBEXHLevel3X 2 2" xfId="808" xr:uid="{2648F036-B976-4B61-A672-9DDB41542348}"/>
    <cellStyle name="SAPBEXHLevel3X 2 3" xfId="809" xr:uid="{CF9CE287-1B07-460C-964A-5FF185750C56}"/>
    <cellStyle name="SAPBEXHLevel3X 2 4" xfId="810" xr:uid="{4586F8C6-7502-487F-9D4F-9BFD9C593CFF}"/>
    <cellStyle name="SAPBEXHLevel3X 3" xfId="811" xr:uid="{4F62101A-44E9-4841-844C-33077CCCC21C}"/>
    <cellStyle name="SAPBEXHLevel3X 4" xfId="812" xr:uid="{9B241D64-278E-4E0A-BDCE-8A01FA6DA472}"/>
    <cellStyle name="SAPBEXHLevel3X 5" xfId="813" xr:uid="{227AA25D-5529-4EAB-834B-03CB76A79AF3}"/>
    <cellStyle name="SAPBEXHLevel3X 6" xfId="814" xr:uid="{CEEFBD17-C4CF-4A8F-A03D-AF057712E84E}"/>
    <cellStyle name="SAPBEXHLevel3X 7" xfId="815" xr:uid="{17F26FD4-5D2E-494C-B610-D2BF68B44F7E}"/>
    <cellStyle name="SAPBEXHLevel3X 8" xfId="917" xr:uid="{27A22BE4-D01A-436D-8EE9-76D665AD17F6}"/>
    <cellStyle name="SAPBEXinputData" xfId="918" xr:uid="{28D9EDFF-5155-4958-BF8C-B98ADD7AF4FF}"/>
    <cellStyle name="SAPBEXItemHeader" xfId="919" xr:uid="{E5139587-C41E-4D95-9CC6-038763114A18}"/>
    <cellStyle name="SAPBEXresData" xfId="816" xr:uid="{BF964940-3281-4975-9466-350750A20C6A}"/>
    <cellStyle name="SAPBEXresData 2" xfId="920" xr:uid="{941EA19D-42E0-4BC3-99F8-FE5148FC82A9}"/>
    <cellStyle name="SAPBEXresDataEmph" xfId="817" xr:uid="{96C406D4-6095-4F9A-9F4B-A3376B5E3EA3}"/>
    <cellStyle name="SAPBEXresDataEmph 2" xfId="921" xr:uid="{9D498CD9-4202-4B16-B85A-BBC96555AAC6}"/>
    <cellStyle name="SAPBEXresItem" xfId="818" xr:uid="{AC425499-B8A0-47A2-AEAF-4CE9C03E23B3}"/>
    <cellStyle name="SAPBEXresItem 2" xfId="922" xr:uid="{25A966CD-2BCD-4C9D-9D8E-448B5CAA333B}"/>
    <cellStyle name="SAPBEXresItemX" xfId="819" xr:uid="{17534EAA-A0F1-4A1B-BC00-8EA9DE110B66}"/>
    <cellStyle name="SAPBEXresItemX 2" xfId="923" xr:uid="{C1094BED-A51B-4937-A3BB-742730B5AB60}"/>
    <cellStyle name="SAPBEXstdData" xfId="820" xr:uid="{ABE587D5-FD8A-430E-B7FF-1F6F6F012249}"/>
    <cellStyle name="SAPBEXstdData 2" xfId="957" xr:uid="{1888AB06-B682-48F4-A186-28A1CFAD816E}"/>
    <cellStyle name="SAPBEXstdData 3" xfId="924" xr:uid="{2F0F98E7-0172-4D9F-A937-56E1922D249E}"/>
    <cellStyle name="SAPBEXstdData 4" xfId="2454" xr:uid="{E3F466C5-07E6-4EBD-92CC-B3D99F8E0558}"/>
    <cellStyle name="SAPBEXstdDataEmph" xfId="821" xr:uid="{4D11DF26-D09C-46C4-9997-F2019EAE3C74}"/>
    <cellStyle name="SAPBEXstdDataEmph 2" xfId="925" xr:uid="{E5AD8B56-EADF-459C-8A48-6AC5CE36D4F2}"/>
    <cellStyle name="SAPBEXstdItem" xfId="822" xr:uid="{C2256FAE-5991-4CB0-AB5F-8D31AF81B139}"/>
    <cellStyle name="SAPBEXstdItem 2" xfId="958" xr:uid="{4441FDF9-08B3-4F69-812E-4BE711557CEC}"/>
    <cellStyle name="SAPBEXstdItem 3" xfId="926" xr:uid="{E708AD59-E549-40BD-BCC2-9A32870AFD39}"/>
    <cellStyle name="SAPBEXstdItem 4" xfId="2455" xr:uid="{F81CE34B-412A-4FD7-8625-262BB9A8990F}"/>
    <cellStyle name="SAPBEXstdItemX" xfId="823" xr:uid="{5D7FF166-E4C6-4B42-B7B6-D544E9CC71EF}"/>
    <cellStyle name="SAPBEXstdItemX 2" xfId="927" xr:uid="{198BE6EF-9B0F-4B84-A563-CC27DD8BFB53}"/>
    <cellStyle name="SAPBEXtitle" xfId="824" xr:uid="{085A4DEB-CAEF-4BB8-A8AB-E865DBA129DF}"/>
    <cellStyle name="SAPBEXtitle 2" xfId="825" xr:uid="{9E3D9A40-A417-4D42-8B52-C04555A136E5}"/>
    <cellStyle name="SAPBEXtitle 2 2" xfId="826" xr:uid="{5B9BA154-3E11-4812-9C86-80D3B4F021B5}"/>
    <cellStyle name="SAPBEXtitle 2 3" xfId="827" xr:uid="{6CE3E858-B259-4E48-BA31-4D83F63B9645}"/>
    <cellStyle name="SAPBEXtitle 2 4" xfId="828" xr:uid="{010B747E-80EE-48C2-A4E7-C04E5DCB1D7B}"/>
    <cellStyle name="SAPBEXtitle 3" xfId="829" xr:uid="{BB41F6F7-22F9-43E1-84EA-AFAFF851EA6A}"/>
    <cellStyle name="SAPBEXtitle 4" xfId="830" xr:uid="{1C9356AC-E762-4C34-A31D-8C9252541F1D}"/>
    <cellStyle name="SAPBEXtitle 5" xfId="831" xr:uid="{89A3E375-DBD1-4221-8B6B-3FA69D959187}"/>
    <cellStyle name="SAPBEXtitle 6" xfId="928" xr:uid="{B958F02F-6E2A-4848-9CE5-32F556332B1D}"/>
    <cellStyle name="SAPBEXunassignedItem" xfId="929" xr:uid="{0E4F4271-AEF0-4C17-84AD-0DFA5E52D3F4}"/>
    <cellStyle name="SAPBEXunassignedItem 2" xfId="959" xr:uid="{1761DCC8-74F6-49F9-994D-291A93841DB3}"/>
    <cellStyle name="SAPBEXunassignedItem 3" xfId="2456" xr:uid="{28D1F2DD-64A1-426B-8AC6-84358ACA78A2}"/>
    <cellStyle name="SAPBEXundefined" xfId="832" xr:uid="{E5958DB2-1623-4B31-B1ED-5623FA6366DB}"/>
    <cellStyle name="SAPBEXundefined 2" xfId="930" xr:uid="{2D781F19-CE06-4311-87F4-9B91EFBC475E}"/>
    <cellStyle name="Semleges 2" xfId="833" xr:uid="{686B9A1D-D0C7-4C62-A825-86E729BAB383}"/>
    <cellStyle name="Semleges 2 2" xfId="834" xr:uid="{3D6CC48D-2C57-4106-BD04-5F6395B902C2}"/>
    <cellStyle name="Semleges 2 3" xfId="835" xr:uid="{5676B658-D741-4609-9C4F-6BB9C2F8DCEE}"/>
    <cellStyle name="Semleges 2 4" xfId="936" xr:uid="{95581FF8-AC3B-4C8E-ADEF-22A04E1FD7B2}"/>
    <cellStyle name="Semleges 2 5" xfId="3637" xr:uid="{C3DF66CF-2C66-4FEA-A734-E59FFACD7C42}"/>
    <cellStyle name="Semleges 3" xfId="836" xr:uid="{EDD55002-DDA9-46A9-AF08-C4FC5C037B3D}"/>
    <cellStyle name="Semleges 3 2" xfId="3638" xr:uid="{D7CB46FC-669C-4681-B1DB-F162E67C85B5}"/>
    <cellStyle name="Semleges 4" xfId="887" xr:uid="{1C359336-5CFF-4D54-935B-7D7D0B5D5BD9}"/>
    <cellStyle name="Semleges 4 2" xfId="3639" xr:uid="{647070FE-B9D8-48B0-AFE0-621E3118A221}"/>
    <cellStyle name="Semleges 5" xfId="2389" xr:uid="{BC5CB4B6-9FED-48E3-A4AA-7864FE5EC82B}"/>
    <cellStyle name="Semleges 6" xfId="2457" xr:uid="{DC5F4035-24D0-4E69-AB7C-92446737D32B}"/>
    <cellStyle name="Sheet Title" xfId="931" xr:uid="{D48D8737-0C8E-4C9A-994F-0045617F3CB4}"/>
    <cellStyle name="showExposure" xfId="145" xr:uid="{5FB872FD-F5E4-4B7D-9306-57AE8D3E35EB}"/>
    <cellStyle name="showParameterE" xfId="2390" xr:uid="{F69A326E-71DA-4DB3-99D9-AF6392F853E3}"/>
    <cellStyle name="showPercentage" xfId="2391" xr:uid="{E4F6CE81-D421-48C4-8AC2-2F8D61F06CE8}"/>
    <cellStyle name="Standard 2" xfId="146" xr:uid="{7CDA98B1-E31A-4843-BD6B-6B428F5DF5D5}"/>
    <cellStyle name="Standard 3" xfId="147" xr:uid="{33722A38-1613-46EC-844A-0CA4C6E4D424}"/>
    <cellStyle name="Standard 3 2" xfId="148" xr:uid="{4107078F-3EB0-4A66-9AF1-A210968393BB}"/>
    <cellStyle name="Standard 4" xfId="149" xr:uid="{81D09A5E-D263-48C8-A3A0-9F20C9F95D2D}"/>
    <cellStyle name="Standard_20100129_1559 Jentsch_COREP ON 20100129 COREP preliminary proposal_CR SA" xfId="150" xr:uid="{1D0FDB1E-6355-4781-AEE5-6939449800E1}"/>
    <cellStyle name="Stílus 1" xfId="837" xr:uid="{A3577FFD-74F3-474D-9DA6-E4C71AA6F691}"/>
    <cellStyle name="supDate" xfId="2392" xr:uid="{411B1FCD-4EA4-463A-8A20-642244DF013E}"/>
    <cellStyle name="supInt" xfId="2393" xr:uid="{F20011BA-FDB8-4C9D-B7FB-FEA5F8FB3CE1}"/>
    <cellStyle name="supParameterE" xfId="2394" xr:uid="{AB4D478B-EC42-4E8E-B983-85A1D1A25C6B}"/>
    <cellStyle name="supPercentageM" xfId="2395" xr:uid="{C331ED3F-5204-4D41-A77B-470B0F0F7D33}"/>
    <cellStyle name="supSelection" xfId="2396" xr:uid="{6F2B3806-6050-446C-AC64-B12946056549}"/>
    <cellStyle name="Számítás 2" xfId="838" xr:uid="{60C8DE95-CC9F-42DD-86CC-2D2758A6A004}"/>
    <cellStyle name="Számítás 2 2" xfId="839" xr:uid="{177C6666-771D-459B-9F2A-9D478B5DDF00}"/>
    <cellStyle name="Számítás 2 3" xfId="840" xr:uid="{69CEB62F-3A12-423F-B2F1-3CF0A6829163}"/>
    <cellStyle name="Számítás 2 4" xfId="3640" xr:uid="{42BFEBE7-7C39-49AD-9290-448F236F403F}"/>
    <cellStyle name="Számítás 3" xfId="841" xr:uid="{55605C07-8224-4F8E-8547-BEE5079D17CA}"/>
    <cellStyle name="Számítás 3 2" xfId="3641" xr:uid="{40E0857A-3536-4D67-A13E-B5E3F5A1C302}"/>
    <cellStyle name="Számítás 4" xfId="875" xr:uid="{761EFF0C-3AAE-4683-ABF8-6B67B86AC6FC}"/>
    <cellStyle name="Számítás 4 2" xfId="3642" xr:uid="{8F9351E8-75E4-4914-BDA9-E0A7468005C1}"/>
    <cellStyle name="Számítás 5" xfId="2397" xr:uid="{8344E0C2-A8A6-41CA-A578-AA85806F8B30}"/>
    <cellStyle name="Százalék" xfId="1" builtinId="5"/>
    <cellStyle name="Százalék 10" xfId="2464" xr:uid="{2E0950C3-6EC8-4A93-8E30-34FB8FC6B599}"/>
    <cellStyle name="Százalék 2" xfId="8" xr:uid="{00000000-0005-0000-0000-000008000000}"/>
    <cellStyle name="Százalék 2 2" xfId="842" xr:uid="{BEC247D5-87E8-4758-B0C4-1E5FEDF822DC}"/>
    <cellStyle name="Százalék 2 3" xfId="843" xr:uid="{88DC06FF-7562-4757-BEB7-EA283F60168B}"/>
    <cellStyle name="Százalék 2 4" xfId="844" xr:uid="{112C4F82-D607-4B9E-819D-02A223F4D763}"/>
    <cellStyle name="Százalék 2 5" xfId="2458" xr:uid="{2BB0EDF4-DF63-46D9-9099-741A37197C2B}"/>
    <cellStyle name="Százalék 2 6" xfId="3643" xr:uid="{8677E955-17E1-4E50-9CC7-4E6F7F259860}"/>
    <cellStyle name="Százalék 2 7" xfId="166" xr:uid="{3A548C22-A41D-42C9-998D-E199BED8EE35}"/>
    <cellStyle name="Százalék 3" xfId="169" xr:uid="{E1E6BF1F-A7C3-4977-9D0F-C325A2AFDA97}"/>
    <cellStyle name="Százalék 3 2" xfId="3647" xr:uid="{822FC770-C5AB-487B-9B5B-3BF24AD1F19D}"/>
    <cellStyle name="Százalék 4" xfId="845" xr:uid="{C54F8BC5-80D7-4724-A553-4F7DBFB2090D}"/>
    <cellStyle name="Százalék 4 2" xfId="2398" xr:uid="{1A3F79BB-5A52-40F4-82CB-F20A9A47A659}"/>
    <cellStyle name="Százalék 5" xfId="2409" xr:uid="{F30EC80B-3077-45FD-A4BC-24C042962C39}"/>
    <cellStyle name="Százalék 6" xfId="846" xr:uid="{B568136C-FD51-4949-8FD2-6E21D909800E}"/>
    <cellStyle name="Százalék 7" xfId="2459" xr:uid="{F91A52D6-DC9A-4442-A728-113C9376F0FA}"/>
    <cellStyle name="Százalék 8" xfId="15" xr:uid="{8BFF69B4-E84F-4C86-8883-29C772AB3907}"/>
    <cellStyle name="szöveg" xfId="2399" xr:uid="{1D8A37C3-5AB4-41B7-9946-7E3B280CBC19}"/>
    <cellStyle name="Texto de advertencia" xfId="151" xr:uid="{6CCFE55D-2CD5-4653-BBB9-A00E472298D2}"/>
    <cellStyle name="Texto explicativo" xfId="152" xr:uid="{C37EF3AF-0B6B-4EF1-AF13-03A810F539EC}"/>
    <cellStyle name="Tickmark" xfId="2460" xr:uid="{5A3B74FF-1490-4A72-AF06-DB8BB15CC4DD}"/>
    <cellStyle name="Title" xfId="847" xr:uid="{DAF71630-3167-4C15-AC2C-CD054AD5BFCB}"/>
    <cellStyle name="Title 2" xfId="153" xr:uid="{5E178578-DD02-4D50-81B9-DCF34D251616}"/>
    <cellStyle name="Título" xfId="154" xr:uid="{EA2C081E-ADB1-4D6E-86E9-4E7210CDDE36}"/>
    <cellStyle name="Título 1" xfId="155" xr:uid="{1A8EEB03-C874-4F92-BAD8-C8A50C523BFC}"/>
    <cellStyle name="Título 2" xfId="156" xr:uid="{AED78542-16FA-4B10-B1A0-65C4C6ACB5B1}"/>
    <cellStyle name="Título 3" xfId="157" xr:uid="{2AD1B250-EA67-4EC2-9085-2C42BDE6DCCE}"/>
    <cellStyle name="Título_20091015 DE_Proposed amendments to CR SEC_MKR" xfId="158" xr:uid="{7086AD6B-28BD-46D4-9D74-57472160CF94}"/>
    <cellStyle name="Total" xfId="848" xr:uid="{2B274BBD-1C30-4847-8C8E-ABC80E100D81}"/>
    <cellStyle name="Total 2" xfId="159" xr:uid="{61964DCF-760C-4CD8-B94E-2591137F37E8}"/>
    <cellStyle name="Warning Text" xfId="160" xr:uid="{0A782B06-FBDA-4908-9250-CCC2623FB22A}"/>
    <cellStyle name="Warning Text 2" xfId="161" xr:uid="{C0E3D3C9-4094-4737-A00F-5E3D64AA2BA2}"/>
    <cellStyle name="Warning Text 3" xfId="3644" xr:uid="{08E19996-386E-48DB-8716-8C36E459BA1E}"/>
    <cellStyle name="Обычный_IFRS_Notes_30062010_Tanya" xfId="2400" xr:uid="{5FD288BF-7148-47CA-97A0-45DE161EE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p.otpbank.hu\CentralFS\STRATCO-SPD\STRATCO\THEFO_vedett\01_T&#337;kesz&#225;m&#237;t&#225;s\04_Szavatol&#243;_t&#337;ke\04_LTP\2023\M12\31_RegCap_SLTP_20231231_aud.xlsm" TargetMode="External"/><Relationship Id="rId1" Type="http://schemas.openxmlformats.org/officeDocument/2006/relationships/externalLinkPath" Target="/STRATCO-SPD/STRATCO/THEFO_vedett/01_T&#337;kesz&#225;m&#237;t&#225;s/04_Szavatol&#243;_t&#337;ke/04_LTP/2023/M12/31_RegCap_SLTP_20231231_au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FRS9_NyiHO"/>
      <sheetName val="CC1_NyiHO"/>
      <sheetName val="Guide"/>
      <sheetName val="Control"/>
      <sheetName val="Standalone_IFRS"/>
      <sheetName val="1"/>
      <sheetName val="5.1"/>
      <sheetName val="5.2"/>
      <sheetName val="32.01"/>
      <sheetName val="4"/>
      <sheetName val="47"/>
      <sheetName val="Input"/>
      <sheetName val="BS"/>
      <sheetName val="Subdebt"/>
      <sheetName val="C2H"/>
      <sheetName val="PIBB"/>
      <sheetName val="FX"/>
      <sheetName val="Map2"/>
    </sheetNames>
    <sheetDataSet>
      <sheetData sheetId="0"/>
      <sheetData sheetId="1"/>
      <sheetData sheetId="2"/>
      <sheetData sheetId="3"/>
      <sheetData sheetId="4">
        <row r="48">
          <cell r="BH48">
            <v>16403.616510123142</v>
          </cell>
        </row>
      </sheetData>
      <sheetData sheetId="5">
        <row r="97">
          <cell r="E97">
            <v>0</v>
          </cell>
        </row>
        <row r="101">
          <cell r="E101">
            <v>0</v>
          </cell>
        </row>
        <row r="107">
          <cell r="E107"/>
        </row>
        <row r="108">
          <cell r="E108">
            <v>0</v>
          </cell>
        </row>
        <row r="109">
          <cell r="E109">
            <v>0</v>
          </cell>
        </row>
        <row r="110">
          <cell r="E110">
            <v>0</v>
          </cell>
        </row>
        <row r="111">
          <cell r="E111">
            <v>0</v>
          </cell>
        </row>
        <row r="112">
          <cell r="E112">
            <v>0</v>
          </cell>
        </row>
        <row r="113">
          <cell r="E113"/>
        </row>
        <row r="114">
          <cell r="E114"/>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80"/>
  <sheetViews>
    <sheetView showGridLines="0" tabSelected="1" zoomScale="70" zoomScaleNormal="70" workbookViewId="0"/>
  </sheetViews>
  <sheetFormatPr defaultRowHeight="14.5"/>
  <cols>
    <col min="2" max="2" width="15" customWidth="1"/>
    <col min="3" max="3" width="137.81640625" customWidth="1"/>
  </cols>
  <sheetData>
    <row r="2" spans="1:6" ht="20.5" thickBot="1">
      <c r="B2" s="113" t="s">
        <v>356</v>
      </c>
      <c r="C2" s="111"/>
      <c r="D2" s="53"/>
      <c r="E2" s="112"/>
      <c r="F2" s="112"/>
    </row>
    <row r="3" spans="1:6" ht="15" customHeight="1" thickBot="1">
      <c r="B3" s="171" t="s">
        <v>359</v>
      </c>
      <c r="C3" s="171"/>
      <c r="D3" s="53"/>
      <c r="E3" s="112"/>
      <c r="F3" s="112"/>
    </row>
    <row r="4" spans="1:6" ht="15" customHeight="1">
      <c r="B4" s="165"/>
      <c r="C4" s="165"/>
      <c r="D4" s="53"/>
      <c r="E4" s="112"/>
      <c r="F4" s="112"/>
    </row>
    <row r="5" spans="1:6" s="167" customFormat="1" ht="15" customHeight="1">
      <c r="B5" s="172" t="s">
        <v>363</v>
      </c>
      <c r="C5" s="173"/>
      <c r="D5" s="169"/>
      <c r="E5" s="170"/>
      <c r="F5" s="170"/>
    </row>
    <row r="6" spans="1:6" s="167" customFormat="1" ht="15" customHeight="1">
      <c r="B6" s="168"/>
      <c r="C6" s="168"/>
      <c r="D6" s="169"/>
      <c r="E6" s="170"/>
      <c r="F6" s="170"/>
    </row>
    <row r="7" spans="1:6">
      <c r="B7" s="14" t="s">
        <v>70</v>
      </c>
      <c r="C7" s="166"/>
      <c r="D7" s="122"/>
      <c r="E7" s="122"/>
      <c r="F7" s="122"/>
    </row>
    <row r="8" spans="1:6">
      <c r="B8" s="121" t="s">
        <v>66</v>
      </c>
      <c r="C8" s="121" t="s">
        <v>119</v>
      </c>
      <c r="D8" s="114"/>
      <c r="E8" s="115"/>
      <c r="F8" s="115"/>
    </row>
    <row r="9" spans="1:6">
      <c r="B9" s="124"/>
      <c r="C9" s="121"/>
      <c r="D9" s="116"/>
      <c r="E9" s="117"/>
      <c r="F9" s="117"/>
    </row>
    <row r="10" spans="1:6">
      <c r="B10" s="14" t="s">
        <v>71</v>
      </c>
      <c r="C10" s="14"/>
      <c r="D10" s="123"/>
      <c r="E10" s="123"/>
      <c r="F10" s="123"/>
    </row>
    <row r="11" spans="1:6">
      <c r="A11" s="95"/>
      <c r="B11" s="121" t="s">
        <v>65</v>
      </c>
      <c r="C11" s="121" t="s">
        <v>72</v>
      </c>
      <c r="D11" s="116"/>
      <c r="E11" s="116"/>
      <c r="F11" s="116"/>
    </row>
    <row r="12" spans="1:6">
      <c r="B12" s="121"/>
      <c r="C12" s="121"/>
      <c r="D12" s="116"/>
      <c r="E12" s="116"/>
      <c r="F12" s="116"/>
    </row>
    <row r="13" spans="1:6">
      <c r="B13" s="6" t="s">
        <v>73</v>
      </c>
      <c r="C13" s="11"/>
      <c r="D13" s="114"/>
      <c r="E13" s="118"/>
      <c r="F13" s="118"/>
    </row>
    <row r="14" spans="1:6">
      <c r="A14" s="95"/>
      <c r="B14" s="121" t="s">
        <v>67</v>
      </c>
      <c r="C14" s="121" t="s">
        <v>252</v>
      </c>
      <c r="D14" s="119"/>
      <c r="E14" s="120"/>
      <c r="F14" s="15"/>
    </row>
    <row r="15" spans="1:6">
      <c r="B15" s="121"/>
      <c r="C15" s="121"/>
      <c r="D15" s="119"/>
      <c r="E15" s="120"/>
      <c r="F15" s="15"/>
    </row>
    <row r="16" spans="1:6">
      <c r="B16" s="11" t="s">
        <v>120</v>
      </c>
      <c r="C16" s="11"/>
      <c r="D16" s="114"/>
      <c r="E16" s="114"/>
      <c r="F16" s="114"/>
    </row>
    <row r="17" spans="1:6">
      <c r="A17" s="95"/>
      <c r="B17" s="121" t="s">
        <v>68</v>
      </c>
      <c r="C17" s="121" t="s">
        <v>114</v>
      </c>
      <c r="D17" s="116"/>
      <c r="E17" s="116"/>
      <c r="F17" s="116"/>
    </row>
    <row r="18" spans="1:6">
      <c r="B18" s="121"/>
      <c r="C18" s="121"/>
      <c r="D18" s="116"/>
      <c r="E18" s="116"/>
      <c r="F18" s="116"/>
    </row>
    <row r="19" spans="1:6">
      <c r="A19" s="95"/>
      <c r="B19" s="6" t="s">
        <v>121</v>
      </c>
      <c r="C19" s="121"/>
      <c r="D19" s="116"/>
      <c r="E19" s="117"/>
      <c r="F19" s="117"/>
    </row>
    <row r="20" spans="1:6">
      <c r="A20" s="95"/>
      <c r="B20" s="125" t="s">
        <v>69</v>
      </c>
      <c r="C20" s="121" t="s">
        <v>230</v>
      </c>
      <c r="D20" s="116"/>
      <c r="E20" s="117"/>
      <c r="F20" s="117"/>
    </row>
    <row r="21" spans="1:6" ht="15" thickBot="1">
      <c r="A21" s="95"/>
      <c r="B21" s="126"/>
      <c r="C21" s="126"/>
      <c r="D21" s="116"/>
      <c r="E21" s="117"/>
      <c r="F21" s="117"/>
    </row>
    <row r="22" spans="1:6" ht="9.75" customHeight="1">
      <c r="A22" s="95"/>
      <c r="B22" s="121"/>
      <c r="C22" s="121"/>
      <c r="D22" s="116"/>
      <c r="E22" s="117"/>
      <c r="F22" s="117"/>
    </row>
    <row r="23" spans="1:6">
      <c r="E23" s="117"/>
      <c r="F23" s="117"/>
    </row>
    <row r="24" spans="1:6">
      <c r="E24" s="117"/>
      <c r="F24" s="117"/>
    </row>
    <row r="25" spans="1:6">
      <c r="E25" s="117"/>
      <c r="F25" s="117"/>
    </row>
    <row r="26" spans="1:6">
      <c r="E26" s="117"/>
      <c r="F26" s="117"/>
    </row>
    <row r="27" spans="1:6">
      <c r="E27" s="117"/>
      <c r="F27" s="117"/>
    </row>
    <row r="28" spans="1:6">
      <c r="E28" s="117"/>
      <c r="F28" s="117"/>
    </row>
    <row r="29" spans="1:6">
      <c r="E29" s="117"/>
      <c r="F29" s="117"/>
    </row>
    <row r="30" spans="1:6">
      <c r="E30" s="116"/>
      <c r="F30" s="116"/>
    </row>
    <row r="31" spans="1:6">
      <c r="E31" s="116"/>
      <c r="F31" s="116"/>
    </row>
    <row r="32" spans="1:6">
      <c r="E32" s="116"/>
      <c r="F32" s="116"/>
    </row>
    <row r="33" spans="5:6">
      <c r="E33" s="117"/>
      <c r="F33" s="117"/>
    </row>
    <row r="34" spans="5:6">
      <c r="E34" s="117"/>
      <c r="F34" s="117"/>
    </row>
    <row r="35" spans="5:6">
      <c r="E35" s="117"/>
      <c r="F35" s="117"/>
    </row>
    <row r="36" spans="5:6">
      <c r="E36" s="117"/>
      <c r="F36" s="117"/>
    </row>
    <row r="37" spans="5:6">
      <c r="E37" s="117"/>
      <c r="F37" s="117"/>
    </row>
    <row r="38" spans="5:6">
      <c r="E38" s="117"/>
      <c r="F38" s="117"/>
    </row>
    <row r="39" spans="5:6">
      <c r="E39" s="117"/>
      <c r="F39" s="117"/>
    </row>
    <row r="40" spans="5:6">
      <c r="E40" s="117"/>
      <c r="F40" s="117"/>
    </row>
    <row r="41" spans="5:6">
      <c r="E41" s="117"/>
      <c r="F41" s="117"/>
    </row>
    <row r="42" spans="5:6">
      <c r="E42" s="117"/>
      <c r="F42" s="117"/>
    </row>
    <row r="43" spans="5:6">
      <c r="E43" s="117"/>
      <c r="F43" s="117"/>
    </row>
    <row r="44" spans="5:6">
      <c r="E44" s="117"/>
      <c r="F44" s="117"/>
    </row>
    <row r="45" spans="5:6">
      <c r="E45" s="117"/>
      <c r="F45" s="117"/>
    </row>
    <row r="46" spans="5:6">
      <c r="E46" s="117"/>
      <c r="F46" s="117"/>
    </row>
    <row r="47" spans="5:6">
      <c r="E47" s="117"/>
      <c r="F47" s="117"/>
    </row>
    <row r="48" spans="5:6">
      <c r="E48" s="117"/>
      <c r="F48" s="117"/>
    </row>
    <row r="49" spans="5:6">
      <c r="E49" s="117"/>
      <c r="F49" s="117"/>
    </row>
    <row r="50" spans="5:6">
      <c r="E50" s="117"/>
      <c r="F50" s="117"/>
    </row>
    <row r="51" spans="5:6">
      <c r="E51" s="117"/>
      <c r="F51" s="117"/>
    </row>
    <row r="52" spans="5:6">
      <c r="E52" s="117"/>
      <c r="F52" s="117"/>
    </row>
    <row r="53" spans="5:6">
      <c r="E53" s="117"/>
      <c r="F53" s="117"/>
    </row>
    <row r="54" spans="5:6">
      <c r="E54" s="117"/>
      <c r="F54" s="117"/>
    </row>
    <row r="55" spans="5:6">
      <c r="E55" s="117"/>
      <c r="F55" s="117"/>
    </row>
    <row r="56" spans="5:6">
      <c r="E56" s="15"/>
      <c r="F56" s="15"/>
    </row>
    <row r="79" spans="2:3">
      <c r="B79" s="117"/>
      <c r="C79" s="116"/>
    </row>
    <row r="80" spans="2:3">
      <c r="B80" s="15"/>
      <c r="C80" s="15"/>
    </row>
  </sheetData>
  <mergeCells count="2">
    <mergeCell ref="B3:C3"/>
    <mergeCell ref="B5:C5"/>
  </mergeCells>
  <hyperlinks>
    <hyperlink ref="C11" location="'CC1'!A1" display="A szabályozói szavatolótőke összetétele" xr:uid="{00000000-0004-0000-0000-000005000000}"/>
    <hyperlink ref="B8" location="'KM1'!A1" display="KM1" xr:uid="{00000000-0004-0000-0000-000006000000}"/>
    <hyperlink ref="B11" location="'PV1'!A1" display="PV1" xr:uid="{00000000-0004-0000-0000-000009000000}"/>
    <hyperlink ref="B11" location="'CC1'!A1" display="CC1" xr:uid="{00000000-0004-0000-0000-00000A000000}"/>
    <hyperlink ref="B14" location="'PV1'!A1" display="PV1" xr:uid="{00000000-0004-0000-0000-000010000000}"/>
    <hyperlink ref="B14" location="'LR2'!A1" display="LR2 – LRCom" xr:uid="{00000000-0004-0000-0000-000013000000}"/>
    <hyperlink ref="B17" location="'PV1'!A1" display="PV1" xr:uid="{00000000-0004-0000-0000-000014000000}"/>
    <hyperlink ref="B17" location="'LIQ2'!A1" display="LIQ2" xr:uid="{00000000-0004-0000-0000-000016000000}"/>
    <hyperlink ref="B20" location="IFRS9!A1" display="IFRS9" xr:uid="{00000000-0004-0000-0000-000053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Normal="100" workbookViewId="0"/>
  </sheetViews>
  <sheetFormatPr defaultRowHeight="14.5"/>
  <cols>
    <col min="1" max="1" width="4.453125" customWidth="1"/>
    <col min="2" max="2" width="5.1796875" customWidth="1"/>
    <col min="3" max="3" width="60.81640625" customWidth="1"/>
  </cols>
  <sheetData>
    <row r="1" spans="2:6" ht="12.75" customHeight="1"/>
    <row r="2" spans="2:6">
      <c r="B2" s="87" t="s">
        <v>0</v>
      </c>
      <c r="C2" s="55"/>
      <c r="D2" s="55"/>
      <c r="E2" s="55"/>
    </row>
    <row r="3" spans="2:6">
      <c r="B3" s="1"/>
      <c r="C3" s="1"/>
      <c r="D3" s="1"/>
      <c r="E3" s="1"/>
    </row>
    <row r="4" spans="2:6" ht="15.5">
      <c r="B4" s="13" t="s">
        <v>118</v>
      </c>
      <c r="C4" s="2"/>
      <c r="D4" s="2"/>
      <c r="E4" s="2"/>
    </row>
    <row r="5" spans="2:6" ht="2.15" customHeight="1">
      <c r="C5" s="1"/>
      <c r="D5" s="1"/>
      <c r="E5" s="1"/>
      <c r="F5" s="1"/>
    </row>
    <row r="6" spans="2:6" ht="2.15" customHeight="1">
      <c r="C6" s="176"/>
      <c r="D6" s="176"/>
      <c r="E6" s="176"/>
      <c r="F6" s="1"/>
    </row>
    <row r="7" spans="2:6" ht="2.15" customHeight="1">
      <c r="C7" s="3"/>
      <c r="D7" s="3"/>
      <c r="E7" s="4"/>
      <c r="F7" s="5"/>
    </row>
    <row r="8" spans="2:6" ht="15" thickBot="1"/>
    <row r="9" spans="2:6" ht="15" thickBot="1">
      <c r="B9" s="56"/>
      <c r="C9" s="60" t="s">
        <v>74</v>
      </c>
      <c r="D9" s="63" t="str">
        <f>+Contents!B3</f>
        <v>31.12.2023</v>
      </c>
      <c r="E9" s="149" t="s">
        <v>358</v>
      </c>
    </row>
    <row r="10" spans="2:6">
      <c r="B10" s="177" t="s">
        <v>75</v>
      </c>
      <c r="C10" s="177"/>
      <c r="D10" s="177"/>
      <c r="E10" s="177"/>
    </row>
    <row r="11" spans="2:6">
      <c r="B11" s="58">
        <v>1</v>
      </c>
      <c r="C11" s="10" t="s">
        <v>76</v>
      </c>
      <c r="D11" s="150">
        <v>34202.813516000002</v>
      </c>
      <c r="E11" s="150">
        <v>32424.922963053999</v>
      </c>
    </row>
    <row r="12" spans="2:6">
      <c r="B12" s="58">
        <v>2</v>
      </c>
      <c r="C12" s="9" t="s">
        <v>77</v>
      </c>
      <c r="D12" s="150">
        <v>34202.813516000002</v>
      </c>
      <c r="E12" s="150">
        <v>32424.922963053999</v>
      </c>
    </row>
    <row r="13" spans="2:6">
      <c r="B13" s="58">
        <v>3</v>
      </c>
      <c r="C13" s="10" t="s">
        <v>78</v>
      </c>
      <c r="D13" s="150">
        <v>34202.813516000002</v>
      </c>
      <c r="E13" s="150">
        <v>32424.922963053999</v>
      </c>
    </row>
    <row r="14" spans="2:6">
      <c r="B14" s="175" t="s">
        <v>79</v>
      </c>
      <c r="C14" s="175"/>
      <c r="D14" s="175"/>
      <c r="E14" s="175"/>
    </row>
    <row r="15" spans="2:6">
      <c r="B15" s="58">
        <v>4</v>
      </c>
      <c r="C15" s="10" t="s">
        <v>80</v>
      </c>
      <c r="D15" s="7">
        <v>16403.616510123142</v>
      </c>
      <c r="E15" s="7">
        <v>28315.289278517746</v>
      </c>
    </row>
    <row r="16" spans="2:6">
      <c r="B16" s="175" t="s">
        <v>81</v>
      </c>
      <c r="C16" s="175"/>
      <c r="D16" s="175"/>
      <c r="E16" s="175"/>
    </row>
    <row r="17" spans="2:5">
      <c r="B17" s="58">
        <v>5</v>
      </c>
      <c r="C17" s="10" t="s">
        <v>82</v>
      </c>
      <c r="D17" s="153">
        <v>2.0850776101046979</v>
      </c>
      <c r="E17" s="153">
        <v>1.1451383259451335</v>
      </c>
    </row>
    <row r="18" spans="2:5">
      <c r="B18" s="58">
        <v>6</v>
      </c>
      <c r="C18" s="9" t="s">
        <v>83</v>
      </c>
      <c r="D18" s="153">
        <v>2.0850776101046979</v>
      </c>
      <c r="E18" s="153">
        <v>1.1451383259451335</v>
      </c>
    </row>
    <row r="19" spans="2:5">
      <c r="B19" s="58">
        <v>7</v>
      </c>
      <c r="C19" s="10" t="s">
        <v>84</v>
      </c>
      <c r="D19" s="153">
        <v>2.0850776101046979</v>
      </c>
      <c r="E19" s="153">
        <v>1.1451383259451335</v>
      </c>
    </row>
    <row r="20" spans="2:5" ht="23.25" customHeight="1">
      <c r="B20" s="174" t="s">
        <v>85</v>
      </c>
      <c r="C20" s="174"/>
      <c r="D20" s="174"/>
      <c r="E20" s="174"/>
    </row>
    <row r="21" spans="2:5" ht="21.5">
      <c r="B21" s="54" t="s">
        <v>10</v>
      </c>
      <c r="C21" s="77" t="s">
        <v>86</v>
      </c>
      <c r="D21" s="151">
        <v>0</v>
      </c>
      <c r="E21" s="151">
        <v>0</v>
      </c>
    </row>
    <row r="22" spans="2:5">
      <c r="B22" s="58" t="s">
        <v>11</v>
      </c>
      <c r="C22" s="108" t="s">
        <v>87</v>
      </c>
      <c r="D22" s="152">
        <v>0</v>
      </c>
      <c r="E22" s="152">
        <v>0</v>
      </c>
    </row>
    <row r="23" spans="2:5">
      <c r="B23" s="58" t="s">
        <v>12</v>
      </c>
      <c r="C23" s="109" t="s">
        <v>88</v>
      </c>
      <c r="D23" s="151">
        <v>0</v>
      </c>
      <c r="E23" s="151">
        <v>0</v>
      </c>
    </row>
    <row r="24" spans="2:5">
      <c r="B24" s="58" t="s">
        <v>13</v>
      </c>
      <c r="C24" s="9" t="s">
        <v>89</v>
      </c>
      <c r="D24" s="152">
        <v>0.08</v>
      </c>
      <c r="E24" s="152">
        <v>0.08</v>
      </c>
    </row>
    <row r="25" spans="2:5" ht="15" customHeight="1">
      <c r="B25" s="174" t="s">
        <v>90</v>
      </c>
      <c r="C25" s="174"/>
      <c r="D25" s="174"/>
      <c r="E25" s="174"/>
    </row>
    <row r="26" spans="2:5">
      <c r="B26" s="58">
        <v>8</v>
      </c>
      <c r="C26" s="9" t="s">
        <v>91</v>
      </c>
      <c r="D26" s="155">
        <v>2.5000000000000001E-2</v>
      </c>
      <c r="E26" s="155">
        <v>2.5000000000000001E-2</v>
      </c>
    </row>
    <row r="27" spans="2:5" ht="21.5">
      <c r="B27" s="54" t="s">
        <v>14</v>
      </c>
      <c r="C27" s="77" t="s">
        <v>92</v>
      </c>
      <c r="D27" s="156">
        <v>0</v>
      </c>
      <c r="E27" s="156">
        <v>0</v>
      </c>
    </row>
    <row r="28" spans="2:5">
      <c r="B28" s="58">
        <v>9</v>
      </c>
      <c r="C28" s="9" t="s">
        <v>93</v>
      </c>
      <c r="D28" s="155">
        <v>0</v>
      </c>
      <c r="E28" s="155">
        <v>0</v>
      </c>
    </row>
    <row r="29" spans="2:5">
      <c r="B29" s="54" t="s">
        <v>15</v>
      </c>
      <c r="C29" s="10" t="s">
        <v>94</v>
      </c>
      <c r="D29" s="154">
        <v>0</v>
      </c>
      <c r="E29" s="154">
        <v>0</v>
      </c>
    </row>
    <row r="30" spans="2:5">
      <c r="B30" s="58">
        <v>10</v>
      </c>
      <c r="C30" s="9" t="s">
        <v>95</v>
      </c>
      <c r="D30" s="155">
        <v>0</v>
      </c>
      <c r="E30" s="155">
        <v>0</v>
      </c>
    </row>
    <row r="31" spans="2:5">
      <c r="B31" s="58" t="s">
        <v>16</v>
      </c>
      <c r="C31" s="10" t="s">
        <v>96</v>
      </c>
      <c r="D31" s="154">
        <v>0</v>
      </c>
      <c r="E31" s="154">
        <v>0</v>
      </c>
    </row>
    <row r="32" spans="2:5">
      <c r="B32" s="58">
        <v>11</v>
      </c>
      <c r="C32" s="9" t="s">
        <v>97</v>
      </c>
      <c r="D32" s="155">
        <v>2.5000000000000001E-2</v>
      </c>
      <c r="E32" s="155">
        <v>2.5000000000000001E-2</v>
      </c>
    </row>
    <row r="33" spans="2:5">
      <c r="B33" s="58" t="s">
        <v>17</v>
      </c>
      <c r="C33" s="10" t="s">
        <v>98</v>
      </c>
      <c r="D33" s="156">
        <v>0.10500000000000001</v>
      </c>
      <c r="E33" s="156">
        <v>0.10500000000000001</v>
      </c>
    </row>
    <row r="34" spans="2:5">
      <c r="B34" s="58">
        <v>12</v>
      </c>
      <c r="C34" s="9" t="s">
        <v>99</v>
      </c>
      <c r="D34" s="155">
        <v>7.0000000000000007E-2</v>
      </c>
      <c r="E34" s="155">
        <v>7.0000000000000007E-2</v>
      </c>
    </row>
    <row r="35" spans="2:5">
      <c r="B35" s="174" t="s">
        <v>73</v>
      </c>
      <c r="C35" s="174"/>
      <c r="D35" s="174"/>
      <c r="E35" s="174"/>
    </row>
    <row r="36" spans="2:5">
      <c r="B36" s="58">
        <v>13</v>
      </c>
      <c r="C36" s="9" t="s">
        <v>100</v>
      </c>
      <c r="D36" s="163">
        <v>327309.90627383703</v>
      </c>
      <c r="E36" s="163">
        <v>339284.26415155403</v>
      </c>
    </row>
    <row r="37" spans="2:5">
      <c r="B37" s="58">
        <v>14</v>
      </c>
      <c r="C37" s="10" t="s">
        <v>101</v>
      </c>
      <c r="D37" s="164">
        <v>0.10449672576480144</v>
      </c>
      <c r="E37" s="164">
        <v>9.5568602464186775E-2</v>
      </c>
    </row>
    <row r="38" spans="2:5" ht="29.5" customHeight="1">
      <c r="B38" s="174" t="s">
        <v>102</v>
      </c>
      <c r="C38" s="174"/>
      <c r="D38" s="174"/>
      <c r="E38" s="174"/>
    </row>
    <row r="39" spans="2:5">
      <c r="B39" s="54" t="s">
        <v>18</v>
      </c>
      <c r="C39" s="77" t="s">
        <v>103</v>
      </c>
      <c r="D39" s="154">
        <v>0</v>
      </c>
      <c r="E39" s="154">
        <v>0</v>
      </c>
    </row>
    <row r="40" spans="2:5">
      <c r="B40" s="58" t="s">
        <v>19</v>
      </c>
      <c r="C40" s="108" t="s">
        <v>87</v>
      </c>
      <c r="D40" s="155">
        <v>0</v>
      </c>
      <c r="E40" s="155">
        <v>0</v>
      </c>
    </row>
    <row r="41" spans="2:5">
      <c r="B41" s="58" t="s">
        <v>20</v>
      </c>
      <c r="C41" s="10" t="s">
        <v>104</v>
      </c>
      <c r="D41" s="144">
        <v>0.03</v>
      </c>
      <c r="E41" s="154">
        <v>0.03</v>
      </c>
    </row>
    <row r="42" spans="2:5" ht="15" customHeight="1">
      <c r="B42" s="174" t="s">
        <v>105</v>
      </c>
      <c r="C42" s="174"/>
      <c r="D42" s="174"/>
      <c r="E42" s="174"/>
    </row>
    <row r="43" spans="2:5">
      <c r="B43" s="58" t="s">
        <v>21</v>
      </c>
      <c r="C43" s="10" t="s">
        <v>106</v>
      </c>
      <c r="D43" s="155">
        <v>0</v>
      </c>
      <c r="E43" s="155">
        <v>0</v>
      </c>
    </row>
    <row r="44" spans="2:5">
      <c r="B44" s="58" t="s">
        <v>22</v>
      </c>
      <c r="C44" s="9" t="s">
        <v>107</v>
      </c>
      <c r="D44" s="144">
        <v>0.03</v>
      </c>
      <c r="E44" s="154">
        <v>0.03</v>
      </c>
    </row>
    <row r="45" spans="2:5">
      <c r="B45" s="11" t="s">
        <v>108</v>
      </c>
      <c r="C45" s="11"/>
      <c r="D45" s="12"/>
      <c r="E45" s="12"/>
    </row>
    <row r="46" spans="2:5">
      <c r="B46" s="58">
        <v>15</v>
      </c>
      <c r="C46" s="9" t="s">
        <v>109</v>
      </c>
      <c r="D46" s="158">
        <v>157837.32623211131</v>
      </c>
      <c r="E46" s="158">
        <v>294296.13970254757</v>
      </c>
    </row>
    <row r="47" spans="2:5">
      <c r="B47" s="58" t="s">
        <v>23</v>
      </c>
      <c r="C47" s="10" t="s">
        <v>110</v>
      </c>
      <c r="D47" s="157">
        <v>14622.763355833333</v>
      </c>
      <c r="E47" s="157">
        <v>17370.264531866662</v>
      </c>
    </row>
    <row r="48" spans="2:5">
      <c r="B48" s="58" t="s">
        <v>24</v>
      </c>
      <c r="C48" s="9" t="s">
        <v>111</v>
      </c>
      <c r="D48" s="158">
        <v>7787.553107374998</v>
      </c>
      <c r="E48" s="158">
        <v>13510.6778043875</v>
      </c>
    </row>
    <row r="49" spans="2:5">
      <c r="B49" s="58">
        <v>16</v>
      </c>
      <c r="C49" s="10" t="s">
        <v>112</v>
      </c>
      <c r="D49" s="157">
        <v>8018.2360268791663</v>
      </c>
      <c r="E49" s="157">
        <v>7267.0795824760435</v>
      </c>
    </row>
    <row r="50" spans="2:5">
      <c r="B50" s="58">
        <v>17</v>
      </c>
      <c r="C50" s="9" t="s">
        <v>113</v>
      </c>
      <c r="D50" s="159">
        <v>23.793335166666665</v>
      </c>
      <c r="E50" s="159">
        <v>45.081961666666665</v>
      </c>
    </row>
    <row r="51" spans="2:5">
      <c r="B51" s="175" t="s">
        <v>114</v>
      </c>
      <c r="C51" s="175"/>
      <c r="D51" s="175"/>
      <c r="E51" s="175"/>
    </row>
    <row r="52" spans="2:5">
      <c r="B52" s="58">
        <v>18</v>
      </c>
      <c r="C52" s="9" t="s">
        <v>115</v>
      </c>
      <c r="D52" s="161">
        <v>357751.24293065001</v>
      </c>
      <c r="E52" s="161">
        <v>394982.23125675</v>
      </c>
    </row>
    <row r="53" spans="2:5">
      <c r="B53" s="58">
        <v>19</v>
      </c>
      <c r="C53" s="10" t="s">
        <v>116</v>
      </c>
      <c r="D53" s="160">
        <v>83297.817742660001</v>
      </c>
      <c r="E53" s="160">
        <v>92229.270559149969</v>
      </c>
    </row>
    <row r="54" spans="2:5" ht="15" thickBot="1">
      <c r="B54" s="59">
        <v>20</v>
      </c>
      <c r="C54" s="110" t="s">
        <v>117</v>
      </c>
      <c r="D54" s="162">
        <v>4.2948453227896737</v>
      </c>
      <c r="E54" s="162">
        <v>4.2826125465606237</v>
      </c>
    </row>
  </sheetData>
  <sheetProtection algorithmName="SHA-512" hashValue="tDerewBJSaGs06DtrHyzhqyZwL+UXOQhLixnmOxrKhucfhOylZ1vHfiih2OxyvkPpPr5uBeEHRKeGybXW6PcgA==" saltValue="+DLVyoSGolkrXha+3PbNEg=="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7"/>
  <sheetViews>
    <sheetView showGridLines="0" zoomScaleNormal="100" workbookViewId="0"/>
  </sheetViews>
  <sheetFormatPr defaultRowHeight="14.5"/>
  <cols>
    <col min="1" max="1" width="4.453125" customWidth="1"/>
    <col min="2" max="2" width="6.81640625" customWidth="1"/>
    <col min="3" max="3" width="62.54296875" customWidth="1"/>
    <col min="4" max="4" width="13.81640625" customWidth="1"/>
    <col min="5" max="5" width="27.1796875" customWidth="1"/>
  </cols>
  <sheetData>
    <row r="1" spans="2:10" ht="12.75" customHeight="1"/>
    <row r="2" spans="2:10">
      <c r="B2" s="87" t="s">
        <v>0</v>
      </c>
      <c r="C2" s="55"/>
      <c r="D2" s="55"/>
    </row>
    <row r="3" spans="2:10">
      <c r="B3" s="1"/>
      <c r="C3" s="1"/>
      <c r="D3" s="1"/>
    </row>
    <row r="4" spans="2:10" ht="15.5">
      <c r="B4" s="13" t="s">
        <v>122</v>
      </c>
      <c r="C4" s="2"/>
      <c r="D4" s="2"/>
    </row>
    <row r="5" spans="2:10" ht="2" customHeight="1">
      <c r="B5" s="1"/>
      <c r="C5" s="1"/>
      <c r="D5" s="1"/>
    </row>
    <row r="6" spans="2:10" ht="2" customHeight="1">
      <c r="B6" s="179"/>
      <c r="C6" s="179"/>
      <c r="D6" s="179"/>
      <c r="E6" s="179"/>
      <c r="F6" s="179"/>
      <c r="G6" s="179"/>
      <c r="H6" s="179"/>
      <c r="I6" s="179"/>
      <c r="J6" s="179"/>
    </row>
    <row r="7" spans="2:10" ht="2" customHeight="1">
      <c r="B7" s="3"/>
      <c r="C7" s="4"/>
      <c r="D7" s="4"/>
    </row>
    <row r="8" spans="2:10" ht="15" thickBot="1">
      <c r="B8" s="16"/>
      <c r="C8" s="178" t="str">
        <f>+Contents!B3</f>
        <v>31.12.2023</v>
      </c>
      <c r="D8" s="178"/>
      <c r="E8" s="178"/>
    </row>
    <row r="9" spans="2:10" ht="45" customHeight="1" thickBot="1">
      <c r="B9" s="182" t="s">
        <v>74</v>
      </c>
      <c r="C9" s="182"/>
      <c r="D9" s="182"/>
      <c r="E9" s="137" t="s">
        <v>123</v>
      </c>
    </row>
    <row r="10" spans="2:10">
      <c r="B10" s="183" t="s">
        <v>125</v>
      </c>
      <c r="C10" s="183"/>
      <c r="D10" s="183"/>
      <c r="E10" s="183"/>
    </row>
    <row r="11" spans="2:10">
      <c r="B11" s="54">
        <v>1</v>
      </c>
      <c r="C11" s="18" t="s">
        <v>124</v>
      </c>
      <c r="D11" s="26">
        <v>2000</v>
      </c>
      <c r="E11" s="24" t="s">
        <v>2</v>
      </c>
    </row>
    <row r="12" spans="2:10">
      <c r="B12" s="54"/>
      <c r="C12" s="9" t="s">
        <v>126</v>
      </c>
      <c r="D12" s="26">
        <v>2000</v>
      </c>
      <c r="E12" s="24"/>
    </row>
    <row r="13" spans="2:10">
      <c r="B13" s="54">
        <v>2</v>
      </c>
      <c r="C13" s="18" t="s">
        <v>127</v>
      </c>
      <c r="D13" s="26">
        <v>21600.657238000011</v>
      </c>
      <c r="E13" s="24"/>
    </row>
    <row r="14" spans="2:10">
      <c r="B14" s="54">
        <v>3</v>
      </c>
      <c r="C14" s="18" t="s">
        <v>132</v>
      </c>
      <c r="D14" s="26">
        <v>6925.5062790000002</v>
      </c>
      <c r="E14" s="24"/>
    </row>
    <row r="15" spans="2:10">
      <c r="B15" s="54" t="s">
        <v>25</v>
      </c>
      <c r="C15" s="25" t="s">
        <v>128</v>
      </c>
      <c r="D15" s="26">
        <v>0</v>
      </c>
      <c r="E15" s="24"/>
    </row>
    <row r="16" spans="2:10" ht="20">
      <c r="B16" s="54">
        <v>4</v>
      </c>
      <c r="C16" s="18" t="s">
        <v>133</v>
      </c>
      <c r="D16" s="26">
        <v>0</v>
      </c>
      <c r="E16" s="24"/>
    </row>
    <row r="17" spans="2:5">
      <c r="B17" s="54">
        <v>5</v>
      </c>
      <c r="C17" s="18" t="s">
        <v>129</v>
      </c>
      <c r="D17" s="26">
        <v>0</v>
      </c>
      <c r="E17" s="24"/>
    </row>
    <row r="18" spans="2:5">
      <c r="B18" s="54" t="s">
        <v>26</v>
      </c>
      <c r="C18" s="25" t="s">
        <v>130</v>
      </c>
      <c r="D18" s="26">
        <v>3077.4860309999999</v>
      </c>
      <c r="E18" s="24"/>
    </row>
    <row r="19" spans="2:5">
      <c r="B19" s="64">
        <v>6</v>
      </c>
      <c r="C19" s="40" t="s">
        <v>131</v>
      </c>
      <c r="D19" s="49">
        <v>33603.649548000009</v>
      </c>
      <c r="E19" s="41"/>
    </row>
    <row r="20" spans="2:5">
      <c r="B20" s="183" t="s">
        <v>134</v>
      </c>
      <c r="C20" s="183"/>
      <c r="D20" s="183"/>
      <c r="E20" s="183"/>
    </row>
    <row r="21" spans="2:5">
      <c r="B21" s="54">
        <v>7</v>
      </c>
      <c r="C21" s="18" t="s">
        <v>135</v>
      </c>
      <c r="D21" s="26">
        <v>-12.159751077999999</v>
      </c>
      <c r="E21" s="24"/>
    </row>
    <row r="22" spans="2:5">
      <c r="B22" s="54">
        <v>8</v>
      </c>
      <c r="C22" s="18" t="s">
        <v>136</v>
      </c>
      <c r="D22" s="26">
        <v>0</v>
      </c>
      <c r="E22" s="24" t="s">
        <v>3</v>
      </c>
    </row>
    <row r="23" spans="2:5" ht="38.25" customHeight="1">
      <c r="B23" s="54">
        <v>10</v>
      </c>
      <c r="C23" s="18" t="s">
        <v>147</v>
      </c>
      <c r="D23" s="26">
        <v>0</v>
      </c>
      <c r="E23" s="24"/>
    </row>
    <row r="24" spans="2:5" ht="24.75" customHeight="1">
      <c r="B24" s="54">
        <v>11</v>
      </c>
      <c r="C24" s="18" t="s">
        <v>148</v>
      </c>
      <c r="D24" s="26">
        <v>0</v>
      </c>
      <c r="E24" s="24"/>
    </row>
    <row r="25" spans="2:5">
      <c r="B25" s="54">
        <v>12</v>
      </c>
      <c r="C25" s="18" t="s">
        <v>137</v>
      </c>
      <c r="D25" s="26">
        <v>0</v>
      </c>
      <c r="E25" s="24"/>
    </row>
    <row r="26" spans="2:5">
      <c r="B26" s="54">
        <v>13</v>
      </c>
      <c r="C26" s="18" t="s">
        <v>138</v>
      </c>
      <c r="D26" s="26">
        <v>0</v>
      </c>
      <c r="E26" s="24"/>
    </row>
    <row r="27" spans="2:5" ht="27" customHeight="1">
      <c r="B27" s="54">
        <v>14</v>
      </c>
      <c r="C27" s="18" t="s">
        <v>139</v>
      </c>
      <c r="D27" s="26">
        <v>0</v>
      </c>
      <c r="E27" s="24"/>
    </row>
    <row r="28" spans="2:5">
      <c r="B28" s="54">
        <v>15</v>
      </c>
      <c r="C28" s="18" t="s">
        <v>140</v>
      </c>
      <c r="D28" s="26">
        <v>0</v>
      </c>
      <c r="E28" s="24"/>
    </row>
    <row r="29" spans="2:5" ht="22.5" customHeight="1">
      <c r="B29" s="54">
        <v>16</v>
      </c>
      <c r="C29" s="18" t="s">
        <v>149</v>
      </c>
      <c r="D29" s="26">
        <v>0</v>
      </c>
      <c r="E29" s="24"/>
    </row>
    <row r="30" spans="2:5" ht="41.25" customHeight="1">
      <c r="B30" s="54">
        <v>17</v>
      </c>
      <c r="C30" s="18" t="s">
        <v>150</v>
      </c>
      <c r="D30" s="26">
        <v>0</v>
      </c>
      <c r="E30" s="24"/>
    </row>
    <row r="31" spans="2:5" ht="39" customHeight="1">
      <c r="B31" s="54">
        <v>18</v>
      </c>
      <c r="C31" s="18" t="s">
        <v>151</v>
      </c>
      <c r="D31" s="26">
        <v>0</v>
      </c>
      <c r="E31" s="24"/>
    </row>
    <row r="32" spans="2:5" ht="40.5" customHeight="1">
      <c r="B32" s="54">
        <v>19</v>
      </c>
      <c r="C32" s="18" t="s">
        <v>152</v>
      </c>
      <c r="D32" s="26">
        <v>0</v>
      </c>
      <c r="E32" s="24"/>
    </row>
    <row r="33" spans="2:5" ht="28.5" customHeight="1">
      <c r="B33" s="54" t="s">
        <v>7</v>
      </c>
      <c r="C33" s="138" t="s">
        <v>153</v>
      </c>
      <c r="D33" s="26">
        <v>0</v>
      </c>
      <c r="E33" s="24"/>
    </row>
    <row r="34" spans="2:5">
      <c r="B34" s="54" t="s">
        <v>8</v>
      </c>
      <c r="C34" s="9" t="s">
        <v>141</v>
      </c>
      <c r="D34" s="26">
        <v>0</v>
      </c>
      <c r="E34" s="24"/>
    </row>
    <row r="35" spans="2:5">
      <c r="B35" s="54" t="s">
        <v>9</v>
      </c>
      <c r="C35" s="9" t="s">
        <v>142</v>
      </c>
      <c r="D35" s="26">
        <v>0</v>
      </c>
      <c r="E35" s="24"/>
    </row>
    <row r="36" spans="2:5">
      <c r="B36" s="54" t="s">
        <v>27</v>
      </c>
      <c r="C36" s="9" t="s">
        <v>143</v>
      </c>
      <c r="D36" s="26">
        <v>0</v>
      </c>
      <c r="E36" s="24"/>
    </row>
    <row r="37" spans="2:5" ht="20">
      <c r="B37" s="54">
        <v>21</v>
      </c>
      <c r="C37" s="18" t="s">
        <v>154</v>
      </c>
      <c r="D37" s="26">
        <v>0</v>
      </c>
      <c r="E37" s="24"/>
    </row>
    <row r="38" spans="2:5">
      <c r="B38" s="54">
        <v>22</v>
      </c>
      <c r="C38" s="18" t="s">
        <v>155</v>
      </c>
      <c r="D38" s="26">
        <v>0</v>
      </c>
      <c r="E38" s="24"/>
    </row>
    <row r="39" spans="2:5" ht="20">
      <c r="B39" s="54">
        <v>23</v>
      </c>
      <c r="C39" s="9" t="s">
        <v>156</v>
      </c>
      <c r="D39" s="26">
        <v>0</v>
      </c>
      <c r="E39" s="24"/>
    </row>
    <row r="40" spans="2:5">
      <c r="B40" s="54">
        <v>25</v>
      </c>
      <c r="C40" s="9" t="s">
        <v>157</v>
      </c>
      <c r="D40" s="26">
        <v>0</v>
      </c>
      <c r="E40" s="24"/>
    </row>
    <row r="41" spans="2:5">
      <c r="B41" s="54" t="s">
        <v>28</v>
      </c>
      <c r="C41" s="25" t="s">
        <v>144</v>
      </c>
      <c r="D41" s="26">
        <v>0</v>
      </c>
      <c r="E41" s="24"/>
    </row>
    <row r="42" spans="2:5" ht="42.75" customHeight="1">
      <c r="B42" s="54" t="s">
        <v>29</v>
      </c>
      <c r="C42" s="138" t="s">
        <v>158</v>
      </c>
      <c r="D42" s="26">
        <v>0</v>
      </c>
      <c r="E42" s="24"/>
    </row>
    <row r="43" spans="2:5" ht="24" customHeight="1">
      <c r="B43" s="54">
        <v>27</v>
      </c>
      <c r="C43" s="18" t="s">
        <v>159</v>
      </c>
      <c r="D43" s="26">
        <v>0</v>
      </c>
      <c r="E43" s="24"/>
    </row>
    <row r="44" spans="2:5">
      <c r="B44" s="54" t="s">
        <v>30</v>
      </c>
      <c r="C44" s="138" t="s">
        <v>160</v>
      </c>
      <c r="D44" s="26">
        <v>611.32371891499997</v>
      </c>
      <c r="E44" s="24"/>
    </row>
    <row r="45" spans="2:5">
      <c r="B45" s="54">
        <v>28</v>
      </c>
      <c r="C45" s="30" t="s">
        <v>146</v>
      </c>
      <c r="D45" s="32">
        <v>599.16396783699997</v>
      </c>
      <c r="E45" s="33"/>
    </row>
    <row r="46" spans="2:5">
      <c r="B46" s="64">
        <v>29</v>
      </c>
      <c r="C46" s="42" t="s">
        <v>145</v>
      </c>
      <c r="D46" s="49">
        <v>34202.813515837006</v>
      </c>
      <c r="E46" s="41"/>
    </row>
    <row r="47" spans="2:5">
      <c r="B47" s="183" t="s">
        <v>161</v>
      </c>
      <c r="C47" s="183"/>
      <c r="D47" s="183"/>
      <c r="E47" s="183"/>
    </row>
    <row r="48" spans="2:5">
      <c r="B48" s="54">
        <v>30</v>
      </c>
      <c r="C48" s="25" t="s">
        <v>124</v>
      </c>
      <c r="D48" s="142">
        <v>0</v>
      </c>
      <c r="E48" s="24" t="s">
        <v>4</v>
      </c>
    </row>
    <row r="49" spans="2:5">
      <c r="B49" s="54">
        <v>31</v>
      </c>
      <c r="C49" s="9" t="s">
        <v>162</v>
      </c>
      <c r="D49" s="142">
        <v>0</v>
      </c>
      <c r="E49" s="24"/>
    </row>
    <row r="50" spans="2:5">
      <c r="B50" s="54">
        <v>32</v>
      </c>
      <c r="C50" s="9" t="s">
        <v>163</v>
      </c>
      <c r="D50" s="142">
        <v>0</v>
      </c>
      <c r="E50" s="24"/>
    </row>
    <row r="51" spans="2:5" ht="25.5" customHeight="1">
      <c r="B51" s="54">
        <v>33</v>
      </c>
      <c r="C51" s="138" t="s">
        <v>167</v>
      </c>
      <c r="D51" s="142">
        <v>0</v>
      </c>
      <c r="E51" s="24"/>
    </row>
    <row r="52" spans="2:5">
      <c r="B52" s="54" t="s">
        <v>31</v>
      </c>
      <c r="C52" s="138" t="s">
        <v>168</v>
      </c>
      <c r="D52" s="142">
        <v>0</v>
      </c>
      <c r="E52" s="24"/>
    </row>
    <row r="53" spans="2:5" ht="24" customHeight="1">
      <c r="B53" s="54" t="s">
        <v>32</v>
      </c>
      <c r="C53" s="138" t="s">
        <v>169</v>
      </c>
      <c r="D53" s="142">
        <v>0</v>
      </c>
      <c r="E53" s="24"/>
    </row>
    <row r="54" spans="2:5" ht="36.75" customHeight="1">
      <c r="B54" s="54">
        <v>34</v>
      </c>
      <c r="C54" s="25" t="s">
        <v>164</v>
      </c>
      <c r="D54" s="142">
        <v>0</v>
      </c>
      <c r="E54" s="24"/>
    </row>
    <row r="55" spans="2:5">
      <c r="B55" s="54">
        <v>35</v>
      </c>
      <c r="C55" s="9" t="s">
        <v>165</v>
      </c>
      <c r="D55" s="142">
        <v>0</v>
      </c>
      <c r="E55" s="24"/>
    </row>
    <row r="56" spans="2:5">
      <c r="B56" s="64">
        <v>36</v>
      </c>
      <c r="C56" s="42" t="s">
        <v>166</v>
      </c>
      <c r="D56" s="143">
        <v>0</v>
      </c>
      <c r="E56" s="41"/>
    </row>
    <row r="57" spans="2:5">
      <c r="B57" s="183" t="s">
        <v>170</v>
      </c>
      <c r="C57" s="183"/>
      <c r="D57" s="183"/>
      <c r="E57" s="183"/>
    </row>
    <row r="58" spans="2:5" ht="21.75" customHeight="1">
      <c r="B58" s="54">
        <v>37</v>
      </c>
      <c r="C58" s="138" t="s">
        <v>174</v>
      </c>
      <c r="D58" s="26">
        <v>0</v>
      </c>
      <c r="E58" s="24"/>
    </row>
    <row r="59" spans="2:5" ht="39" customHeight="1">
      <c r="B59" s="54">
        <v>38</v>
      </c>
      <c r="C59" s="138" t="s">
        <v>175</v>
      </c>
      <c r="D59" s="26">
        <v>0</v>
      </c>
      <c r="E59" s="24"/>
    </row>
    <row r="60" spans="2:5" ht="39" customHeight="1">
      <c r="B60" s="54">
        <v>39</v>
      </c>
      <c r="C60" s="138" t="s">
        <v>176</v>
      </c>
      <c r="D60" s="26">
        <v>0</v>
      </c>
      <c r="E60" s="24"/>
    </row>
    <row r="61" spans="2:5" ht="38.25" customHeight="1">
      <c r="B61" s="54">
        <v>40</v>
      </c>
      <c r="C61" s="138" t="s">
        <v>177</v>
      </c>
      <c r="D61" s="26">
        <v>0</v>
      </c>
      <c r="E61" s="24"/>
    </row>
    <row r="62" spans="2:5" ht="21.75" customHeight="1">
      <c r="B62" s="54">
        <v>42</v>
      </c>
      <c r="C62" s="18" t="s">
        <v>178</v>
      </c>
      <c r="D62" s="26">
        <v>0</v>
      </c>
      <c r="E62" s="24"/>
    </row>
    <row r="63" spans="2:5">
      <c r="B63" s="54" t="s">
        <v>33</v>
      </c>
      <c r="C63" s="18" t="s">
        <v>179</v>
      </c>
      <c r="D63" s="26">
        <v>0</v>
      </c>
      <c r="E63" s="24"/>
    </row>
    <row r="64" spans="2:5">
      <c r="B64" s="54">
        <v>43</v>
      </c>
      <c r="C64" s="139" t="s">
        <v>171</v>
      </c>
      <c r="D64" s="32">
        <v>0</v>
      </c>
      <c r="E64" s="33"/>
    </row>
    <row r="65" spans="2:5">
      <c r="B65" s="54">
        <v>44</v>
      </c>
      <c r="C65" s="30" t="s">
        <v>172</v>
      </c>
      <c r="D65" s="32">
        <v>0</v>
      </c>
      <c r="E65" s="33"/>
    </row>
    <row r="66" spans="2:5">
      <c r="B66" s="64">
        <v>45</v>
      </c>
      <c r="C66" s="43" t="s">
        <v>173</v>
      </c>
      <c r="D66" s="127">
        <v>34202.813515837006</v>
      </c>
      <c r="E66" s="44"/>
    </row>
    <row r="67" spans="2:5">
      <c r="B67" s="184" t="s">
        <v>180</v>
      </c>
      <c r="C67" s="184"/>
      <c r="D67" s="184"/>
      <c r="E67" s="184"/>
    </row>
    <row r="68" spans="2:5">
      <c r="B68" s="54">
        <v>46</v>
      </c>
      <c r="C68" s="25" t="s">
        <v>124</v>
      </c>
      <c r="D68" s="146">
        <v>0</v>
      </c>
      <c r="E68" s="24"/>
    </row>
    <row r="69" spans="2:5" ht="27" customHeight="1">
      <c r="B69" s="54">
        <v>47</v>
      </c>
      <c r="C69" s="138" t="s">
        <v>183</v>
      </c>
      <c r="D69" s="146">
        <v>0</v>
      </c>
      <c r="E69" s="24"/>
    </row>
    <row r="70" spans="2:5" ht="25.5" customHeight="1">
      <c r="B70" s="54" t="s">
        <v>34</v>
      </c>
      <c r="C70" s="138" t="s">
        <v>184</v>
      </c>
      <c r="D70" s="146">
        <v>0</v>
      </c>
      <c r="E70" s="24"/>
    </row>
    <row r="71" spans="2:5" ht="19.5" customHeight="1">
      <c r="B71" s="54" t="s">
        <v>35</v>
      </c>
      <c r="C71" s="138" t="s">
        <v>185</v>
      </c>
      <c r="D71" s="146">
        <v>0</v>
      </c>
      <c r="E71" s="24"/>
    </row>
    <row r="72" spans="2:5" ht="44.25" customHeight="1">
      <c r="B72" s="54">
        <v>48</v>
      </c>
      <c r="C72" s="138" t="s">
        <v>186</v>
      </c>
      <c r="D72" s="146">
        <v>0</v>
      </c>
      <c r="E72" s="24"/>
    </row>
    <row r="73" spans="2:5">
      <c r="B73" s="54">
        <v>49</v>
      </c>
      <c r="C73" s="9" t="s">
        <v>187</v>
      </c>
      <c r="D73" s="146">
        <v>0</v>
      </c>
      <c r="E73" s="24"/>
    </row>
    <row r="74" spans="2:5">
      <c r="B74" s="54">
        <v>50</v>
      </c>
      <c r="C74" s="25" t="s">
        <v>181</v>
      </c>
      <c r="D74" s="146">
        <v>0</v>
      </c>
      <c r="E74" s="24"/>
    </row>
    <row r="75" spans="2:5">
      <c r="B75" s="64">
        <v>51</v>
      </c>
      <c r="C75" s="42" t="s">
        <v>182</v>
      </c>
      <c r="D75" s="147">
        <v>0</v>
      </c>
      <c r="E75" s="45"/>
    </row>
    <row r="76" spans="2:5">
      <c r="B76" s="183" t="s">
        <v>188</v>
      </c>
      <c r="C76" s="183"/>
      <c r="D76" s="183"/>
      <c r="E76" s="183"/>
    </row>
    <row r="77" spans="2:5" ht="22.5" customHeight="1">
      <c r="B77" s="61">
        <v>52</v>
      </c>
      <c r="C77" s="138" t="s">
        <v>193</v>
      </c>
      <c r="D77" s="146">
        <f>+'[1]1'!E97+'[1]1'!E101</f>
        <v>0</v>
      </c>
      <c r="E77" s="24"/>
    </row>
    <row r="78" spans="2:5" ht="30">
      <c r="B78" s="61">
        <v>53</v>
      </c>
      <c r="C78" s="138" t="s">
        <v>194</v>
      </c>
      <c r="D78" s="146">
        <f>+'[1]1'!E107</f>
        <v>0</v>
      </c>
      <c r="E78" s="24"/>
    </row>
    <row r="79" spans="2:5" ht="30">
      <c r="B79" s="61">
        <v>54</v>
      </c>
      <c r="C79" s="138" t="s">
        <v>195</v>
      </c>
      <c r="D79" s="146">
        <f>+'[1]1'!E108</f>
        <v>0</v>
      </c>
      <c r="E79" s="24"/>
    </row>
    <row r="80" spans="2:5" ht="38.25" customHeight="1">
      <c r="B80" s="61">
        <v>55</v>
      </c>
      <c r="C80" s="138" t="s">
        <v>196</v>
      </c>
      <c r="D80" s="146">
        <f>+'[1]1'!E109</f>
        <v>0</v>
      </c>
      <c r="E80" s="24"/>
    </row>
    <row r="81" spans="2:5" ht="27.75" customHeight="1">
      <c r="B81" s="61" t="s">
        <v>36</v>
      </c>
      <c r="C81" s="18" t="s">
        <v>197</v>
      </c>
      <c r="D81" s="145">
        <f>+'[1]1'!E110</f>
        <v>0</v>
      </c>
      <c r="E81" s="24"/>
    </row>
    <row r="82" spans="2:5">
      <c r="B82" s="61" t="s">
        <v>37</v>
      </c>
      <c r="C82" s="18" t="s">
        <v>198</v>
      </c>
      <c r="D82" s="146">
        <f>+'[1]1'!E111+'[1]1'!E112+'[1]1'!E113+'[1]1'!E114</f>
        <v>0</v>
      </c>
      <c r="E82" s="24"/>
    </row>
    <row r="83" spans="2:5">
      <c r="B83" s="61">
        <v>57</v>
      </c>
      <c r="C83" s="30" t="s">
        <v>189</v>
      </c>
      <c r="D83" s="148">
        <f>+D77+D78+D79+D80+D81+D82</f>
        <v>0</v>
      </c>
      <c r="E83" s="24"/>
    </row>
    <row r="84" spans="2:5">
      <c r="B84" s="61">
        <v>58</v>
      </c>
      <c r="C84" s="30" t="s">
        <v>190</v>
      </c>
      <c r="D84" s="148">
        <f>+D75+D83</f>
        <v>0</v>
      </c>
      <c r="E84" s="24"/>
    </row>
    <row r="85" spans="2:5">
      <c r="B85" s="61">
        <v>59</v>
      </c>
      <c r="C85" s="30" t="s">
        <v>191</v>
      </c>
      <c r="D85" s="148">
        <v>34202.813515837006</v>
      </c>
      <c r="E85" s="24"/>
    </row>
    <row r="86" spans="2:5">
      <c r="B86" s="64">
        <v>60</v>
      </c>
      <c r="C86" s="43" t="s">
        <v>199</v>
      </c>
      <c r="D86" s="147">
        <f>+[1]Standalone_IFRS!BH48</f>
        <v>16403.616510123142</v>
      </c>
      <c r="E86" s="140"/>
    </row>
    <row r="87" spans="2:5">
      <c r="B87" s="183" t="s">
        <v>200</v>
      </c>
      <c r="C87" s="183"/>
      <c r="D87" s="183"/>
      <c r="E87" s="183"/>
    </row>
    <row r="88" spans="2:5">
      <c r="B88" s="54">
        <v>61</v>
      </c>
      <c r="C88" s="138" t="s">
        <v>205</v>
      </c>
      <c r="D88" s="128">
        <v>2.0850776104604414</v>
      </c>
      <c r="E88" s="24"/>
    </row>
    <row r="89" spans="2:5">
      <c r="B89" s="54">
        <v>62</v>
      </c>
      <c r="C89" s="138" t="s">
        <v>77</v>
      </c>
      <c r="D89" s="128">
        <v>2.0850776104604414</v>
      </c>
      <c r="E89" s="24"/>
    </row>
    <row r="90" spans="2:5">
      <c r="B90" s="54">
        <v>63</v>
      </c>
      <c r="C90" s="138" t="s">
        <v>78</v>
      </c>
      <c r="D90" s="128">
        <v>2.0850776104604414</v>
      </c>
      <c r="E90" s="24"/>
    </row>
    <row r="91" spans="2:5">
      <c r="B91" s="54">
        <v>64</v>
      </c>
      <c r="C91" s="138" t="s">
        <v>206</v>
      </c>
      <c r="D91" s="34">
        <v>7.0000000000000007E-2</v>
      </c>
      <c r="E91" s="24"/>
    </row>
    <row r="92" spans="2:5">
      <c r="B92" s="54">
        <v>65</v>
      </c>
      <c r="C92" s="9" t="s">
        <v>204</v>
      </c>
      <c r="D92" s="34">
        <v>2.5000000000000001E-2</v>
      </c>
      <c r="E92" s="24"/>
    </row>
    <row r="93" spans="2:5">
      <c r="B93" s="54">
        <v>66</v>
      </c>
      <c r="C93" s="9" t="s">
        <v>207</v>
      </c>
      <c r="D93" s="34">
        <v>0</v>
      </c>
      <c r="E93" s="24"/>
    </row>
    <row r="94" spans="2:5">
      <c r="B94" s="54">
        <v>67</v>
      </c>
      <c r="C94" s="9" t="s">
        <v>208</v>
      </c>
      <c r="D94" s="34">
        <v>0</v>
      </c>
      <c r="E94" s="24"/>
    </row>
    <row r="95" spans="2:5" ht="27.75" customHeight="1">
      <c r="B95" s="54" t="s">
        <v>38</v>
      </c>
      <c r="C95" s="9" t="s">
        <v>209</v>
      </c>
      <c r="D95" s="34">
        <v>0</v>
      </c>
      <c r="E95" s="24"/>
    </row>
    <row r="96" spans="2:5" ht="27.75" customHeight="1">
      <c r="B96" s="54" t="s">
        <v>39</v>
      </c>
      <c r="C96" s="9" t="s">
        <v>210</v>
      </c>
      <c r="D96" s="34">
        <v>0</v>
      </c>
      <c r="E96" s="24"/>
    </row>
    <row r="97" spans="2:5" ht="21">
      <c r="B97" s="64">
        <v>68</v>
      </c>
      <c r="C97" s="42" t="s">
        <v>211</v>
      </c>
      <c r="D97" s="129">
        <v>2.0150776104604415</v>
      </c>
      <c r="E97" s="41"/>
    </row>
    <row r="98" spans="2:5" ht="15" customHeight="1">
      <c r="B98" s="183" t="s">
        <v>212</v>
      </c>
      <c r="C98" s="183"/>
      <c r="D98" s="183"/>
      <c r="E98" s="183"/>
    </row>
    <row r="99" spans="2:5" ht="38.25" customHeight="1">
      <c r="B99" s="54">
        <v>72</v>
      </c>
      <c r="C99" s="138" t="s">
        <v>213</v>
      </c>
      <c r="D99" s="26">
        <v>0</v>
      </c>
      <c r="E99" s="24"/>
    </row>
    <row r="100" spans="2:5" ht="37.5" customHeight="1">
      <c r="B100" s="54">
        <v>73</v>
      </c>
      <c r="C100" s="138" t="s">
        <v>214</v>
      </c>
      <c r="D100" s="26">
        <v>0</v>
      </c>
      <c r="E100" s="24"/>
    </row>
    <row r="101" spans="2:5" ht="34.5" customHeight="1">
      <c r="B101" s="64">
        <v>75</v>
      </c>
      <c r="C101" s="46" t="s">
        <v>215</v>
      </c>
      <c r="D101" s="51">
        <v>0</v>
      </c>
      <c r="E101" s="45"/>
    </row>
    <row r="102" spans="2:5" ht="15" customHeight="1">
      <c r="B102" s="183" t="s">
        <v>216</v>
      </c>
      <c r="C102" s="183"/>
      <c r="D102" s="183"/>
      <c r="E102" s="183"/>
    </row>
    <row r="103" spans="2:5" ht="24" customHeight="1">
      <c r="B103" s="54">
        <v>76</v>
      </c>
      <c r="C103" s="138" t="s">
        <v>217</v>
      </c>
      <c r="D103" s="23">
        <v>0</v>
      </c>
      <c r="E103" s="24"/>
    </row>
    <row r="104" spans="2:5" ht="22.5" customHeight="1">
      <c r="B104" s="54">
        <v>77</v>
      </c>
      <c r="C104" s="138" t="s">
        <v>218</v>
      </c>
      <c r="D104" s="23">
        <v>0</v>
      </c>
      <c r="E104" s="24"/>
    </row>
    <row r="105" spans="2:5" ht="21" customHeight="1">
      <c r="B105" s="54">
        <v>78</v>
      </c>
      <c r="C105" s="138" t="s">
        <v>220</v>
      </c>
      <c r="D105" s="23">
        <v>0</v>
      </c>
      <c r="E105" s="24"/>
    </row>
    <row r="106" spans="2:5" ht="24" customHeight="1">
      <c r="B106" s="64">
        <v>79</v>
      </c>
      <c r="C106" s="46" t="s">
        <v>219</v>
      </c>
      <c r="D106" s="130">
        <v>0</v>
      </c>
      <c r="E106" s="45"/>
    </row>
    <row r="107" spans="2:5" ht="15" customHeight="1">
      <c r="B107" s="183" t="s">
        <v>221</v>
      </c>
      <c r="C107" s="183"/>
      <c r="D107" s="183"/>
      <c r="E107" s="183"/>
    </row>
    <row r="108" spans="2:5">
      <c r="B108" s="54">
        <v>80</v>
      </c>
      <c r="C108" s="25" t="s">
        <v>222</v>
      </c>
      <c r="D108" s="23"/>
      <c r="E108" s="24"/>
    </row>
    <row r="109" spans="2:5" ht="22.5" customHeight="1">
      <c r="B109" s="54">
        <v>81</v>
      </c>
      <c r="C109" s="25" t="s">
        <v>223</v>
      </c>
      <c r="D109" s="23"/>
      <c r="E109" s="24" t="s">
        <v>5</v>
      </c>
    </row>
    <row r="110" spans="2:5">
      <c r="B110" s="54">
        <v>82</v>
      </c>
      <c r="C110" s="25" t="s">
        <v>224</v>
      </c>
      <c r="D110" s="23"/>
      <c r="E110" s="24"/>
    </row>
    <row r="111" spans="2:5" ht="21.75" customHeight="1">
      <c r="B111" s="54">
        <v>83</v>
      </c>
      <c r="C111" s="25" t="s">
        <v>225</v>
      </c>
      <c r="D111" s="23"/>
      <c r="E111" s="24"/>
    </row>
    <row r="112" spans="2:5">
      <c r="B112" s="54">
        <v>84</v>
      </c>
      <c r="C112" s="25" t="s">
        <v>226</v>
      </c>
      <c r="D112" s="23"/>
      <c r="E112" s="24"/>
    </row>
    <row r="113" spans="2:5" ht="23.25" customHeight="1" thickBot="1">
      <c r="B113" s="62">
        <v>85</v>
      </c>
      <c r="C113" s="29" t="s">
        <v>227</v>
      </c>
      <c r="D113" s="27"/>
      <c r="E113" s="28"/>
    </row>
    <row r="114" spans="2:5">
      <c r="B114" s="180" t="s">
        <v>360</v>
      </c>
      <c r="C114" s="180"/>
      <c r="D114" s="180"/>
      <c r="E114" s="180"/>
    </row>
    <row r="115" spans="2:5">
      <c r="B115" s="181" t="s">
        <v>357</v>
      </c>
      <c r="C115" s="181"/>
      <c r="D115" s="181"/>
      <c r="E115" s="181"/>
    </row>
    <row r="116" spans="2:5">
      <c r="B116" s="20" t="s">
        <v>229</v>
      </c>
      <c r="C116" s="20"/>
      <c r="D116" s="31"/>
      <c r="E116" s="15"/>
    </row>
    <row r="117" spans="2:5">
      <c r="B117" s="20" t="s">
        <v>228</v>
      </c>
      <c r="C117" s="20"/>
      <c r="D117" s="31"/>
      <c r="E117" s="15"/>
    </row>
  </sheetData>
  <sheetProtection algorithmName="SHA-512" hashValue="SZQSm5lszb6ljv/Y8WfGXZgbO3UaCJsBETR0llC8v2g2kB88GioCAYipXh+8ppJPp8Xr0dd7f+QzL0dMEg9LpQ==" saltValue="EqDtzBgHvbjE3H0rMpFvi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81640625" customWidth="1"/>
    <col min="3" max="3" width="80.81640625" customWidth="1"/>
    <col min="4" max="5" width="26.54296875" customWidth="1"/>
  </cols>
  <sheetData>
    <row r="1" spans="2:5" ht="12.75" customHeight="1"/>
    <row r="2" spans="2:5">
      <c r="B2" s="88" t="s">
        <v>0</v>
      </c>
      <c r="C2" s="21"/>
      <c r="D2" s="21"/>
    </row>
    <row r="3" spans="2:5">
      <c r="B3" s="1"/>
      <c r="C3" s="1"/>
      <c r="D3" s="1"/>
    </row>
    <row r="4" spans="2:5" ht="15.5">
      <c r="B4" s="13" t="s">
        <v>251</v>
      </c>
      <c r="C4" s="2"/>
      <c r="D4" s="2"/>
    </row>
    <row r="5" spans="2:5">
      <c r="B5" s="1"/>
      <c r="C5" s="1"/>
      <c r="D5" s="1"/>
    </row>
    <row r="6" spans="2:5" ht="56.5" customHeight="1">
      <c r="B6" s="186" t="s">
        <v>361</v>
      </c>
      <c r="C6" s="186"/>
      <c r="D6" s="186"/>
      <c r="E6" s="186"/>
    </row>
    <row r="7" spans="2:5">
      <c r="B7" s="188"/>
      <c r="C7" s="188"/>
      <c r="D7" s="188"/>
      <c r="E7" s="188"/>
    </row>
    <row r="8" spans="2:5" ht="15" thickBot="1">
      <c r="C8" s="178"/>
      <c r="D8" s="178"/>
      <c r="E8" s="178"/>
    </row>
    <row r="9" spans="2:5" ht="32.25" customHeight="1" thickBot="1">
      <c r="B9" s="56"/>
      <c r="C9" s="190" t="s">
        <v>74</v>
      </c>
      <c r="D9" s="189" t="s">
        <v>253</v>
      </c>
      <c r="E9" s="189" t="s">
        <v>253</v>
      </c>
    </row>
    <row r="10" spans="2:5" ht="24" customHeight="1" thickBot="1">
      <c r="B10" s="22"/>
      <c r="C10" s="191"/>
      <c r="D10" s="47" t="str">
        <f>+Contents!B3</f>
        <v>31.12.2023</v>
      </c>
      <c r="E10" s="47" t="s">
        <v>362</v>
      </c>
    </row>
    <row r="11" spans="2:5">
      <c r="B11" s="185" t="s">
        <v>254</v>
      </c>
      <c r="C11" s="185"/>
      <c r="D11" s="185"/>
      <c r="E11" s="185"/>
    </row>
    <row r="12" spans="2:5">
      <c r="B12" s="54">
        <v>1</v>
      </c>
      <c r="C12" s="38" t="s">
        <v>255</v>
      </c>
      <c r="D12" s="26">
        <v>469530.95009691501</v>
      </c>
      <c r="E12" s="26">
        <v>509994.44730070001</v>
      </c>
    </row>
    <row r="13" spans="2:5" ht="27.75" customHeight="1">
      <c r="B13" s="54">
        <v>2</v>
      </c>
      <c r="C13" s="38" t="s">
        <v>256</v>
      </c>
      <c r="D13" s="26"/>
      <c r="E13" s="26"/>
    </row>
    <row r="14" spans="2:5">
      <c r="B14" s="54">
        <v>3</v>
      </c>
      <c r="C14" s="38" t="s">
        <v>257</v>
      </c>
      <c r="D14" s="26"/>
      <c r="E14" s="26"/>
    </row>
    <row r="15" spans="2:5">
      <c r="B15" s="54">
        <v>4</v>
      </c>
      <c r="C15" s="38" t="s">
        <v>258</v>
      </c>
      <c r="D15" s="26"/>
      <c r="E15" s="26"/>
    </row>
    <row r="16" spans="2:5">
      <c r="B16" s="54">
        <v>5</v>
      </c>
      <c r="C16" s="38" t="s">
        <v>259</v>
      </c>
      <c r="D16" s="26"/>
      <c r="E16" s="26"/>
    </row>
    <row r="17" spans="2:5">
      <c r="B17" s="54">
        <v>6</v>
      </c>
      <c r="C17" s="38" t="s">
        <v>260</v>
      </c>
      <c r="D17" s="26">
        <v>-12.165590077999966</v>
      </c>
      <c r="E17" s="26">
        <v>-10.190037645999855</v>
      </c>
    </row>
    <row r="18" spans="2:5" ht="20.25" customHeight="1">
      <c r="B18" s="64">
        <v>7</v>
      </c>
      <c r="C18" s="48" t="s">
        <v>261</v>
      </c>
      <c r="D18" s="49">
        <v>469518.78450683702</v>
      </c>
      <c r="E18" s="49">
        <v>509984.25726305402</v>
      </c>
    </row>
    <row r="19" spans="2:5">
      <c r="B19" s="185" t="s">
        <v>262</v>
      </c>
      <c r="C19" s="185"/>
      <c r="D19" s="185"/>
      <c r="E19" s="185"/>
    </row>
    <row r="20" spans="2:5">
      <c r="B20" s="54">
        <v>8</v>
      </c>
      <c r="C20" s="38" t="s">
        <v>263</v>
      </c>
      <c r="D20" s="26">
        <v>0</v>
      </c>
      <c r="E20" s="26">
        <v>0</v>
      </c>
    </row>
    <row r="21" spans="2:5" ht="21.75" customHeight="1">
      <c r="B21" s="54" t="s">
        <v>42</v>
      </c>
      <c r="C21" s="38" t="s">
        <v>264</v>
      </c>
      <c r="D21" s="26">
        <v>0</v>
      </c>
      <c r="E21" s="26">
        <v>0</v>
      </c>
    </row>
    <row r="22" spans="2:5">
      <c r="B22" s="54">
        <v>9</v>
      </c>
      <c r="C22" s="38" t="s">
        <v>265</v>
      </c>
      <c r="D22" s="26">
        <v>0</v>
      </c>
      <c r="E22" s="26">
        <v>0</v>
      </c>
    </row>
    <row r="23" spans="2:5" ht="21.75" customHeight="1">
      <c r="B23" s="54" t="s">
        <v>40</v>
      </c>
      <c r="C23" s="38" t="s">
        <v>266</v>
      </c>
      <c r="D23" s="26">
        <v>0</v>
      </c>
      <c r="E23" s="26">
        <v>0</v>
      </c>
    </row>
    <row r="24" spans="2:5">
      <c r="B24" s="54" t="s">
        <v>41</v>
      </c>
      <c r="C24" s="38" t="s">
        <v>267</v>
      </c>
      <c r="D24" s="26">
        <v>0</v>
      </c>
      <c r="E24" s="26">
        <v>0</v>
      </c>
    </row>
    <row r="25" spans="2:5">
      <c r="B25" s="54">
        <v>10</v>
      </c>
      <c r="C25" s="38" t="s">
        <v>268</v>
      </c>
      <c r="D25" s="26">
        <v>0</v>
      </c>
      <c r="E25" s="26">
        <v>0</v>
      </c>
    </row>
    <row r="26" spans="2:5" ht="24" customHeight="1">
      <c r="B26" s="54" t="s">
        <v>43</v>
      </c>
      <c r="C26" s="38" t="s">
        <v>269</v>
      </c>
      <c r="D26" s="26">
        <v>0</v>
      </c>
      <c r="E26" s="26">
        <v>0</v>
      </c>
    </row>
    <row r="27" spans="2:5" ht="22.5" customHeight="1">
      <c r="B27" s="54" t="s">
        <v>44</v>
      </c>
      <c r="C27" s="38" t="s">
        <v>270</v>
      </c>
      <c r="D27" s="26">
        <v>0</v>
      </c>
      <c r="E27" s="26">
        <v>0</v>
      </c>
    </row>
    <row r="28" spans="2:5">
      <c r="B28" s="54">
        <v>11</v>
      </c>
      <c r="C28" s="38" t="s">
        <v>271</v>
      </c>
      <c r="D28" s="26">
        <v>0</v>
      </c>
      <c r="E28" s="26">
        <v>0</v>
      </c>
    </row>
    <row r="29" spans="2:5">
      <c r="B29" s="54">
        <v>12</v>
      </c>
      <c r="C29" s="38" t="s">
        <v>272</v>
      </c>
      <c r="D29" s="26">
        <v>0</v>
      </c>
      <c r="E29" s="26">
        <v>0</v>
      </c>
    </row>
    <row r="30" spans="2:5">
      <c r="B30" s="64">
        <v>13</v>
      </c>
      <c r="C30" s="48" t="s">
        <v>273</v>
      </c>
      <c r="D30" s="49">
        <v>0</v>
      </c>
      <c r="E30" s="49">
        <v>0</v>
      </c>
    </row>
    <row r="31" spans="2:5">
      <c r="B31" s="185" t="s">
        <v>274</v>
      </c>
      <c r="C31" s="185"/>
      <c r="D31" s="185"/>
      <c r="E31" s="185"/>
    </row>
    <row r="32" spans="2:5" ht="21" customHeight="1">
      <c r="B32" s="54">
        <v>14</v>
      </c>
      <c r="C32" s="38" t="s">
        <v>275</v>
      </c>
      <c r="D32" s="26">
        <v>34913.751019000003</v>
      </c>
      <c r="E32" s="26">
        <v>0</v>
      </c>
    </row>
    <row r="33" spans="2:5" ht="21.75" customHeight="1">
      <c r="B33" s="54">
        <v>15</v>
      </c>
      <c r="C33" s="38" t="s">
        <v>276</v>
      </c>
      <c r="D33" s="26">
        <v>0</v>
      </c>
      <c r="E33" s="26">
        <v>0</v>
      </c>
    </row>
    <row r="34" spans="2:5">
      <c r="B34" s="54">
        <v>16</v>
      </c>
      <c r="C34" s="38" t="s">
        <v>277</v>
      </c>
      <c r="D34" s="26">
        <v>0</v>
      </c>
      <c r="E34" s="26">
        <v>0</v>
      </c>
    </row>
    <row r="35" spans="2:5" ht="24.75" customHeight="1">
      <c r="B35" s="54" t="s">
        <v>45</v>
      </c>
      <c r="C35" s="38" t="s">
        <v>278</v>
      </c>
      <c r="D35" s="26">
        <v>0</v>
      </c>
      <c r="E35" s="26">
        <v>0</v>
      </c>
    </row>
    <row r="36" spans="2:5">
      <c r="B36" s="54">
        <v>17</v>
      </c>
      <c r="C36" s="38" t="s">
        <v>279</v>
      </c>
      <c r="D36" s="26">
        <v>0</v>
      </c>
      <c r="E36" s="26">
        <v>0</v>
      </c>
    </row>
    <row r="37" spans="2:5">
      <c r="B37" s="54" t="s">
        <v>46</v>
      </c>
      <c r="C37" s="38" t="s">
        <v>280</v>
      </c>
      <c r="D37" s="26">
        <v>0</v>
      </c>
      <c r="E37" s="26">
        <v>0</v>
      </c>
    </row>
    <row r="38" spans="2:5">
      <c r="B38" s="64">
        <v>18</v>
      </c>
      <c r="C38" s="48" t="s">
        <v>281</v>
      </c>
      <c r="D38" s="49">
        <v>34913.751019000003</v>
      </c>
      <c r="E38" s="49">
        <v>0</v>
      </c>
    </row>
    <row r="39" spans="2:5">
      <c r="B39" s="185" t="s">
        <v>282</v>
      </c>
      <c r="C39" s="185"/>
      <c r="D39" s="185"/>
      <c r="E39" s="185"/>
    </row>
    <row r="40" spans="2:5">
      <c r="B40" s="54">
        <v>19</v>
      </c>
      <c r="C40" s="38" t="s">
        <v>283</v>
      </c>
      <c r="D40" s="26">
        <v>122.79776399999997</v>
      </c>
      <c r="E40" s="26">
        <v>145.16395700000001</v>
      </c>
    </row>
    <row r="41" spans="2:5">
      <c r="B41" s="54">
        <v>20</v>
      </c>
      <c r="C41" s="38" t="s">
        <v>284</v>
      </c>
      <c r="D41" s="26">
        <v>-61.398881999999972</v>
      </c>
      <c r="E41" s="26">
        <v>-72.581978500000019</v>
      </c>
    </row>
    <row r="42" spans="2:5" ht="25.5" customHeight="1">
      <c r="B42" s="54">
        <v>21</v>
      </c>
      <c r="C42" s="38" t="s">
        <v>285</v>
      </c>
      <c r="D42" s="26">
        <v>0</v>
      </c>
      <c r="E42" s="26">
        <v>0</v>
      </c>
    </row>
    <row r="43" spans="2:5">
      <c r="B43" s="64">
        <v>22</v>
      </c>
      <c r="C43" s="48" t="s">
        <v>286</v>
      </c>
      <c r="D43" s="49">
        <v>61.398882</v>
      </c>
      <c r="E43" s="49">
        <v>72.581978499999991</v>
      </c>
    </row>
    <row r="44" spans="2:5" ht="15.75" customHeight="1">
      <c r="B44" s="185" t="s">
        <v>287</v>
      </c>
      <c r="C44" s="185"/>
      <c r="D44" s="185"/>
      <c r="E44" s="185"/>
    </row>
    <row r="45" spans="2:5">
      <c r="B45" s="54" t="s">
        <v>47</v>
      </c>
      <c r="C45" s="38" t="s">
        <v>288</v>
      </c>
      <c r="D45" s="26">
        <v>0</v>
      </c>
      <c r="E45" s="26">
        <v>0</v>
      </c>
    </row>
    <row r="46" spans="2:5">
      <c r="B46" s="54" t="s">
        <v>48</v>
      </c>
      <c r="C46" s="38" t="s">
        <v>289</v>
      </c>
      <c r="D46" s="26">
        <v>-177184.02813399999</v>
      </c>
      <c r="E46" s="26">
        <v>-99220.946255999996</v>
      </c>
    </row>
    <row r="47" spans="2:5">
      <c r="B47" s="54" t="s">
        <v>50</v>
      </c>
      <c r="C47" s="38" t="s">
        <v>290</v>
      </c>
      <c r="D47" s="26">
        <v>0</v>
      </c>
      <c r="E47" s="26">
        <v>0</v>
      </c>
    </row>
    <row r="48" spans="2:5">
      <c r="B48" s="54" t="s">
        <v>51</v>
      </c>
      <c r="C48" s="38" t="s">
        <v>291</v>
      </c>
      <c r="D48" s="26">
        <v>0</v>
      </c>
      <c r="E48" s="26">
        <v>0</v>
      </c>
    </row>
    <row r="49" spans="2:5" ht="22.5" customHeight="1">
      <c r="B49" s="54" t="s">
        <v>52</v>
      </c>
      <c r="C49" s="38" t="s">
        <v>292</v>
      </c>
      <c r="D49" s="26">
        <v>0</v>
      </c>
      <c r="E49" s="26">
        <v>0</v>
      </c>
    </row>
    <row r="50" spans="2:5">
      <c r="B50" s="54" t="s">
        <v>53</v>
      </c>
      <c r="C50" s="38" t="s">
        <v>293</v>
      </c>
      <c r="D50" s="26">
        <v>0</v>
      </c>
      <c r="E50" s="26">
        <v>0</v>
      </c>
    </row>
    <row r="51" spans="2:5">
      <c r="B51" s="54" t="s">
        <v>54</v>
      </c>
      <c r="C51" s="38" t="s">
        <v>294</v>
      </c>
      <c r="D51" s="26">
        <v>0</v>
      </c>
      <c r="E51" s="26">
        <v>0</v>
      </c>
    </row>
    <row r="52" spans="2:5" ht="24" customHeight="1">
      <c r="B52" s="54" t="s">
        <v>55</v>
      </c>
      <c r="C52" s="38" t="s">
        <v>295</v>
      </c>
      <c r="D52" s="26">
        <v>0</v>
      </c>
      <c r="E52" s="26">
        <v>0</v>
      </c>
    </row>
    <row r="53" spans="2:5" ht="23.25" customHeight="1">
      <c r="B53" s="54" t="s">
        <v>56</v>
      </c>
      <c r="C53" s="38" t="s">
        <v>296</v>
      </c>
      <c r="D53" s="26">
        <v>0</v>
      </c>
      <c r="E53" s="26">
        <v>0</v>
      </c>
    </row>
    <row r="54" spans="2:5">
      <c r="B54" s="54" t="s">
        <v>57</v>
      </c>
      <c r="C54" s="38" t="s">
        <v>297</v>
      </c>
      <c r="D54" s="26">
        <v>0</v>
      </c>
      <c r="E54" s="26">
        <v>0</v>
      </c>
    </row>
    <row r="55" spans="2:5">
      <c r="B55" s="64" t="s">
        <v>49</v>
      </c>
      <c r="C55" s="50" t="s">
        <v>298</v>
      </c>
      <c r="D55" s="51">
        <v>-177184.02813399999</v>
      </c>
      <c r="E55" s="51">
        <v>-99220.946255999996</v>
      </c>
    </row>
    <row r="56" spans="2:5">
      <c r="B56" s="185" t="s">
        <v>299</v>
      </c>
      <c r="C56" s="185"/>
      <c r="D56" s="185"/>
      <c r="E56" s="185"/>
    </row>
    <row r="57" spans="2:5">
      <c r="B57" s="54">
        <v>23</v>
      </c>
      <c r="C57" s="38" t="s">
        <v>77</v>
      </c>
      <c r="D57" s="26">
        <v>34202.813516000002</v>
      </c>
      <c r="E57" s="26">
        <v>32424.922963054003</v>
      </c>
    </row>
    <row r="58" spans="2:5">
      <c r="B58" s="64">
        <v>24</v>
      </c>
      <c r="C58" s="132" t="s">
        <v>100</v>
      </c>
      <c r="D58" s="131">
        <v>327309.90627383708</v>
      </c>
      <c r="E58" s="131">
        <v>410835.89298555406</v>
      </c>
    </row>
    <row r="59" spans="2:5">
      <c r="B59" s="187" t="s">
        <v>73</v>
      </c>
      <c r="C59" s="187"/>
      <c r="D59" s="187"/>
      <c r="E59" s="187"/>
    </row>
    <row r="60" spans="2:5">
      <c r="B60" s="54">
        <v>25</v>
      </c>
      <c r="C60" s="38" t="s">
        <v>101</v>
      </c>
      <c r="D60" s="52">
        <v>0.10449672576480144</v>
      </c>
      <c r="E60" s="52">
        <v>7.8924270047150288E-2</v>
      </c>
    </row>
    <row r="61" spans="2:5">
      <c r="B61" s="54" t="s">
        <v>58</v>
      </c>
      <c r="C61" s="38" t="s">
        <v>300</v>
      </c>
      <c r="D61" s="52">
        <v>0.10449672576480144</v>
      </c>
      <c r="E61" s="52">
        <v>7.8924270047150288E-2</v>
      </c>
    </row>
    <row r="62" spans="2:5">
      <c r="B62" s="54" t="s">
        <v>1</v>
      </c>
      <c r="C62" s="38" t="s">
        <v>301</v>
      </c>
      <c r="D62" s="52">
        <v>0.10449672576480144</v>
      </c>
      <c r="E62" s="52">
        <v>7.8924270047150288E-2</v>
      </c>
    </row>
    <row r="63" spans="2:5">
      <c r="B63" s="54">
        <v>26</v>
      </c>
      <c r="C63" s="38" t="s">
        <v>302</v>
      </c>
      <c r="D63" s="52">
        <v>0.03</v>
      </c>
      <c r="E63" s="52">
        <v>0.03</v>
      </c>
    </row>
    <row r="64" spans="2:5">
      <c r="B64" s="54" t="s">
        <v>59</v>
      </c>
      <c r="C64" s="38" t="s">
        <v>103</v>
      </c>
      <c r="D64" s="52">
        <v>0</v>
      </c>
      <c r="E64" s="52">
        <v>0</v>
      </c>
    </row>
    <row r="65" spans="2:5">
      <c r="B65" s="54" t="s">
        <v>60</v>
      </c>
      <c r="C65" s="8" t="s">
        <v>303</v>
      </c>
      <c r="D65" s="52">
        <v>0</v>
      </c>
      <c r="E65" s="52">
        <v>0</v>
      </c>
    </row>
    <row r="66" spans="2:5">
      <c r="B66" s="54">
        <v>27</v>
      </c>
      <c r="C66" s="38" t="s">
        <v>106</v>
      </c>
      <c r="D66" s="52">
        <v>0</v>
      </c>
      <c r="E66" s="52">
        <v>0</v>
      </c>
    </row>
    <row r="67" spans="2:5">
      <c r="B67" s="64" t="s">
        <v>61</v>
      </c>
      <c r="C67" s="132" t="s">
        <v>107</v>
      </c>
      <c r="D67" s="52">
        <v>0.03</v>
      </c>
      <c r="E67" s="52">
        <v>0.03</v>
      </c>
    </row>
    <row r="68" spans="2:5">
      <c r="B68" s="187" t="s">
        <v>304</v>
      </c>
      <c r="C68" s="187"/>
      <c r="D68" s="187"/>
      <c r="E68" s="187"/>
    </row>
    <row r="69" spans="2:5">
      <c r="B69" s="64" t="s">
        <v>62</v>
      </c>
      <c r="C69" s="132" t="s">
        <v>305</v>
      </c>
      <c r="D69" s="133"/>
      <c r="E69" s="133"/>
    </row>
    <row r="70" spans="2:5">
      <c r="B70" s="185" t="s">
        <v>306</v>
      </c>
      <c r="C70" s="185"/>
      <c r="D70" s="185"/>
      <c r="E70" s="185"/>
    </row>
    <row r="71" spans="2:5" ht="29.25" customHeight="1">
      <c r="B71" s="54">
        <v>28</v>
      </c>
      <c r="C71" s="38" t="s">
        <v>307</v>
      </c>
      <c r="D71" s="57"/>
      <c r="E71" s="57"/>
    </row>
    <row r="72" spans="2:5" ht="28.5" customHeight="1">
      <c r="B72" s="54">
        <v>29</v>
      </c>
      <c r="C72" s="38" t="s">
        <v>308</v>
      </c>
      <c r="D72" s="57"/>
      <c r="E72" s="57"/>
    </row>
    <row r="73" spans="2:5" ht="41.25" customHeight="1">
      <c r="B73" s="54">
        <v>30</v>
      </c>
      <c r="C73" s="38" t="s">
        <v>309</v>
      </c>
      <c r="D73" s="57"/>
      <c r="E73" s="57"/>
    </row>
    <row r="74" spans="2:5" ht="42" customHeight="1">
      <c r="B74" s="54" t="s">
        <v>63</v>
      </c>
      <c r="C74" s="38" t="s">
        <v>310</v>
      </c>
      <c r="D74" s="57"/>
      <c r="E74" s="57"/>
    </row>
    <row r="75" spans="2:5" ht="45" customHeight="1">
      <c r="B75" s="54">
        <v>31</v>
      </c>
      <c r="C75" s="38" t="s">
        <v>311</v>
      </c>
      <c r="D75" s="57"/>
      <c r="E75" s="57"/>
    </row>
    <row r="76" spans="2:5" ht="44.25" customHeight="1" thickBot="1">
      <c r="B76" s="62" t="s">
        <v>64</v>
      </c>
      <c r="C76" s="39" t="s">
        <v>312</v>
      </c>
      <c r="D76" s="97"/>
      <c r="E76" s="97"/>
    </row>
    <row r="77" spans="2:5">
      <c r="B77" s="186" t="s">
        <v>313</v>
      </c>
      <c r="C77" s="186"/>
      <c r="D77" s="186"/>
      <c r="E77" s="186"/>
    </row>
    <row r="78" spans="2:5">
      <c r="C78" s="38"/>
    </row>
    <row r="79" spans="2:5">
      <c r="C79" s="38"/>
    </row>
    <row r="80" spans="2:5">
      <c r="C80" s="38"/>
    </row>
  </sheetData>
  <sheetProtection algorithmName="SHA-512" hashValue="tUOFUA7Yw8F3QtUTapo8S0DAHeomut9vFlQm8fAZ4RMPvgcu9MHx7bbpweXLoNzkgyAAiggEeShC86FUYJ8BKQ==" saltValue="lPwS+xc0twlAmEgYVm/SfA=="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7.453125" customWidth="1"/>
    <col min="4" max="8" width="21.1796875" customWidth="1"/>
  </cols>
  <sheetData>
    <row r="1" spans="2:9" ht="12.75" customHeight="1"/>
    <row r="2" spans="2:9">
      <c r="B2" s="88" t="s">
        <v>0</v>
      </c>
      <c r="C2" s="21"/>
      <c r="D2" s="21"/>
    </row>
    <row r="3" spans="2:9">
      <c r="B3" s="1"/>
      <c r="C3" s="1"/>
      <c r="D3" s="1"/>
    </row>
    <row r="4" spans="2:9" ht="15.5">
      <c r="B4" s="13" t="s">
        <v>317</v>
      </c>
      <c r="C4" s="2"/>
      <c r="D4" s="2"/>
    </row>
    <row r="5" spans="2:9" ht="2.15" customHeight="1">
      <c r="B5" s="1"/>
      <c r="C5" s="1"/>
      <c r="D5" s="1"/>
    </row>
    <row r="6" spans="2:9" ht="2.15" customHeight="1">
      <c r="B6" s="176"/>
      <c r="C6" s="176"/>
      <c r="D6" s="176"/>
    </row>
    <row r="7" spans="2:9" ht="2.15" customHeight="1">
      <c r="B7" s="3"/>
      <c r="C7" s="4"/>
      <c r="D7" s="4"/>
    </row>
    <row r="8" spans="2:9" ht="15" thickBot="1">
      <c r="B8" s="16"/>
      <c r="C8" s="195" t="str">
        <f>+Contents!B3</f>
        <v>31.12.2023</v>
      </c>
      <c r="D8" s="195"/>
      <c r="E8" s="195"/>
      <c r="F8" s="195"/>
      <c r="G8" s="195"/>
      <c r="H8" s="195"/>
    </row>
    <row r="9" spans="2:9">
      <c r="B9" s="196" t="s">
        <v>355</v>
      </c>
      <c r="C9" s="196"/>
      <c r="D9" s="194" t="s">
        <v>354</v>
      </c>
      <c r="E9" s="194"/>
      <c r="F9" s="194"/>
      <c r="G9" s="194"/>
      <c r="H9" s="196" t="s">
        <v>353</v>
      </c>
    </row>
    <row r="10" spans="2:9" ht="15" thickBot="1">
      <c r="B10" s="197"/>
      <c r="C10" s="197"/>
      <c r="D10" s="98" t="s">
        <v>250</v>
      </c>
      <c r="E10" s="98" t="s">
        <v>350</v>
      </c>
      <c r="F10" s="98" t="s">
        <v>351</v>
      </c>
      <c r="G10" s="98" t="s">
        <v>352</v>
      </c>
      <c r="H10" s="197"/>
    </row>
    <row r="11" spans="2:9" ht="15" customHeight="1">
      <c r="B11" s="192" t="s">
        <v>329</v>
      </c>
      <c r="C11" s="192"/>
      <c r="D11" s="192"/>
      <c r="E11" s="192"/>
      <c r="F11" s="192"/>
      <c r="G11" s="192"/>
      <c r="H11" s="192"/>
    </row>
    <row r="12" spans="2:9">
      <c r="B12" s="65">
        <v>1</v>
      </c>
      <c r="C12" s="37" t="s">
        <v>318</v>
      </c>
      <c r="D12" s="73">
        <v>0</v>
      </c>
      <c r="E12" s="73">
        <v>0</v>
      </c>
      <c r="F12" s="73">
        <v>0</v>
      </c>
      <c r="G12" s="73">
        <v>34202813515.837013</v>
      </c>
      <c r="H12" s="73">
        <v>34202813515.837013</v>
      </c>
      <c r="I12" s="19"/>
    </row>
    <row r="13" spans="2:9">
      <c r="B13" s="65">
        <v>2</v>
      </c>
      <c r="C13" s="74" t="s">
        <v>71</v>
      </c>
      <c r="D13" s="73">
        <v>0</v>
      </c>
      <c r="E13" s="73">
        <v>0</v>
      </c>
      <c r="F13" s="73">
        <v>0</v>
      </c>
      <c r="G13" s="73">
        <v>34202813515.837013</v>
      </c>
      <c r="H13" s="73">
        <v>34202813515.837013</v>
      </c>
    </row>
    <row r="14" spans="2:9">
      <c r="B14" s="65">
        <v>3</v>
      </c>
      <c r="C14" s="74" t="s">
        <v>319</v>
      </c>
      <c r="D14" s="89"/>
      <c r="E14" s="73">
        <v>0</v>
      </c>
      <c r="F14" s="73">
        <v>0</v>
      </c>
      <c r="G14" s="73">
        <v>0</v>
      </c>
      <c r="H14" s="73">
        <v>0</v>
      </c>
      <c r="I14" s="19"/>
    </row>
    <row r="15" spans="2:9">
      <c r="B15" s="65">
        <v>4</v>
      </c>
      <c r="C15" s="37" t="s">
        <v>320</v>
      </c>
      <c r="D15" s="90"/>
      <c r="E15" s="73">
        <v>83065806443</v>
      </c>
      <c r="F15" s="73">
        <v>24795091203</v>
      </c>
      <c r="G15" s="73">
        <v>218383009514</v>
      </c>
      <c r="H15" s="73">
        <v>319610152188.15002</v>
      </c>
    </row>
    <row r="16" spans="2:9">
      <c r="B16" s="65">
        <v>5</v>
      </c>
      <c r="C16" s="74" t="s">
        <v>315</v>
      </c>
      <c r="D16" s="90"/>
      <c r="E16" s="73">
        <v>63702057852</v>
      </c>
      <c r="F16" s="73">
        <v>19344638003</v>
      </c>
      <c r="G16" s="73">
        <v>173173848667</v>
      </c>
      <c r="H16" s="73">
        <v>252068209729.25</v>
      </c>
    </row>
    <row r="17" spans="2:8">
      <c r="B17" s="65">
        <v>6</v>
      </c>
      <c r="C17" s="74" t="s">
        <v>316</v>
      </c>
      <c r="D17" s="90"/>
      <c r="E17" s="73">
        <v>19363748591</v>
      </c>
      <c r="F17" s="73">
        <v>5450453200</v>
      </c>
      <c r="G17" s="73">
        <v>45209160847</v>
      </c>
      <c r="H17" s="73">
        <v>67541942458.900002</v>
      </c>
    </row>
    <row r="18" spans="2:8">
      <c r="B18" s="65">
        <v>7</v>
      </c>
      <c r="C18" s="37" t="s">
        <v>321</v>
      </c>
      <c r="D18" s="90"/>
      <c r="E18" s="73">
        <v>98233350388</v>
      </c>
      <c r="F18" s="73">
        <v>558336</v>
      </c>
      <c r="G18" s="73">
        <v>46818</v>
      </c>
      <c r="H18" s="73">
        <v>1469551.5</v>
      </c>
    </row>
    <row r="19" spans="2:8">
      <c r="B19" s="65">
        <v>8</v>
      </c>
      <c r="C19" s="74" t="s">
        <v>322</v>
      </c>
      <c r="D19" s="90"/>
      <c r="E19" s="73">
        <v>0</v>
      </c>
      <c r="F19" s="73">
        <v>0</v>
      </c>
      <c r="G19" s="73">
        <v>0</v>
      </c>
      <c r="H19" s="73">
        <v>0</v>
      </c>
    </row>
    <row r="20" spans="2:8">
      <c r="B20" s="65">
        <v>9</v>
      </c>
      <c r="C20" s="74" t="s">
        <v>323</v>
      </c>
      <c r="D20" s="90"/>
      <c r="E20" s="73">
        <v>98233350388</v>
      </c>
      <c r="F20" s="73">
        <v>558336</v>
      </c>
      <c r="G20" s="73">
        <v>46818</v>
      </c>
      <c r="H20" s="73">
        <v>1469551.5</v>
      </c>
    </row>
    <row r="21" spans="2:8">
      <c r="B21" s="65">
        <v>10</v>
      </c>
      <c r="C21" s="37" t="s">
        <v>324</v>
      </c>
      <c r="D21" s="91"/>
      <c r="E21" s="73">
        <v>0</v>
      </c>
      <c r="F21" s="73">
        <v>0</v>
      </c>
      <c r="G21" s="73">
        <v>0</v>
      </c>
      <c r="H21" s="73">
        <v>0</v>
      </c>
    </row>
    <row r="22" spans="2:8">
      <c r="B22" s="65">
        <v>11</v>
      </c>
      <c r="C22" s="37" t="s">
        <v>325</v>
      </c>
      <c r="D22" s="73">
        <v>0</v>
      </c>
      <c r="E22" s="73">
        <v>6302142485</v>
      </c>
      <c r="F22" s="73">
        <v>0</v>
      </c>
      <c r="G22" s="73">
        <v>3936807675.1629639</v>
      </c>
      <c r="H22" s="73">
        <v>3936807675.1629639</v>
      </c>
    </row>
    <row r="23" spans="2:8">
      <c r="B23" s="65">
        <v>12</v>
      </c>
      <c r="C23" s="74" t="s">
        <v>326</v>
      </c>
      <c r="D23" s="73">
        <v>0</v>
      </c>
      <c r="E23" s="92"/>
      <c r="F23" s="93"/>
      <c r="G23" s="93"/>
      <c r="H23" s="94"/>
    </row>
    <row r="24" spans="2:8" ht="27.75" customHeight="1">
      <c r="B24" s="65">
        <v>13</v>
      </c>
      <c r="C24" s="75" t="s">
        <v>327</v>
      </c>
      <c r="D24" s="79"/>
      <c r="E24" s="73">
        <v>6302142485</v>
      </c>
      <c r="F24" s="73">
        <v>0</v>
      </c>
      <c r="G24" s="73">
        <v>3936807675.1629639</v>
      </c>
      <c r="H24" s="73">
        <v>3936807675.1629639</v>
      </c>
    </row>
    <row r="25" spans="2:8">
      <c r="B25" s="71">
        <v>14</v>
      </c>
      <c r="C25" s="80" t="s">
        <v>328</v>
      </c>
      <c r="D25" s="82"/>
      <c r="E25" s="82"/>
      <c r="F25" s="82"/>
      <c r="G25" s="82"/>
      <c r="H25" s="81">
        <v>357751242930.65002</v>
      </c>
    </row>
    <row r="26" spans="2:8">
      <c r="B26" s="193" t="s">
        <v>330</v>
      </c>
      <c r="C26" s="193"/>
      <c r="D26" s="193"/>
      <c r="E26" s="193"/>
      <c r="F26" s="193"/>
      <c r="G26" s="193"/>
      <c r="H26" s="193"/>
    </row>
    <row r="27" spans="2:8">
      <c r="B27" s="65">
        <v>15</v>
      </c>
      <c r="C27" s="37" t="s">
        <v>314</v>
      </c>
      <c r="D27" s="89"/>
      <c r="E27" s="79"/>
      <c r="F27" s="79"/>
      <c r="G27" s="79"/>
      <c r="H27" s="73">
        <v>0</v>
      </c>
    </row>
    <row r="28" spans="2:8">
      <c r="B28" s="65" t="s">
        <v>6</v>
      </c>
      <c r="C28" s="17" t="s">
        <v>331</v>
      </c>
      <c r="D28" s="90"/>
      <c r="E28" s="73">
        <v>0</v>
      </c>
      <c r="F28" s="73">
        <v>0</v>
      </c>
      <c r="G28" s="73">
        <v>0</v>
      </c>
      <c r="H28" s="73">
        <v>0</v>
      </c>
    </row>
    <row r="29" spans="2:8">
      <c r="B29" s="65">
        <v>16</v>
      </c>
      <c r="C29" s="37" t="s">
        <v>332</v>
      </c>
      <c r="D29" s="90"/>
      <c r="E29" s="73">
        <v>0</v>
      </c>
      <c r="F29" s="73">
        <v>0</v>
      </c>
      <c r="G29" s="73">
        <v>0</v>
      </c>
      <c r="H29" s="73">
        <v>0</v>
      </c>
    </row>
    <row r="30" spans="2:8">
      <c r="B30" s="65">
        <v>17</v>
      </c>
      <c r="C30" s="37" t="s">
        <v>333</v>
      </c>
      <c r="D30" s="90"/>
      <c r="E30" s="73">
        <v>108944041428</v>
      </c>
      <c r="F30" s="73">
        <v>1893628528</v>
      </c>
      <c r="G30" s="73">
        <v>18906510283</v>
      </c>
      <c r="H30" s="73">
        <v>25842975860.150002</v>
      </c>
    </row>
    <row r="31" spans="2:8" ht="27.75" customHeight="1">
      <c r="B31" s="65">
        <v>18</v>
      </c>
      <c r="C31" s="75" t="s">
        <v>334</v>
      </c>
      <c r="D31" s="90"/>
      <c r="E31" s="73">
        <v>0</v>
      </c>
      <c r="F31" s="73">
        <v>0</v>
      </c>
      <c r="G31" s="73">
        <v>0</v>
      </c>
      <c r="H31" s="73">
        <v>0</v>
      </c>
    </row>
    <row r="32" spans="2:8" ht="39.75" customHeight="1">
      <c r="B32" s="65">
        <v>19</v>
      </c>
      <c r="C32" s="75" t="s">
        <v>335</v>
      </c>
      <c r="D32" s="90"/>
      <c r="E32" s="73">
        <v>0</v>
      </c>
      <c r="F32" s="73">
        <v>0</v>
      </c>
      <c r="G32" s="73">
        <v>0</v>
      </c>
      <c r="H32" s="73">
        <v>0</v>
      </c>
    </row>
    <row r="33" spans="2:8" ht="31.5" customHeight="1">
      <c r="B33" s="65">
        <v>20</v>
      </c>
      <c r="C33" s="75" t="s">
        <v>336</v>
      </c>
      <c r="D33" s="90"/>
      <c r="E33" s="73">
        <v>521519834</v>
      </c>
      <c r="F33" s="73">
        <v>196131162</v>
      </c>
      <c r="G33" s="73">
        <v>1438601596</v>
      </c>
      <c r="H33" s="73">
        <v>15041790390.25</v>
      </c>
    </row>
    <row r="34" spans="2:8" ht="26.25" customHeight="1">
      <c r="B34" s="65">
        <v>21</v>
      </c>
      <c r="C34" s="76" t="s">
        <v>337</v>
      </c>
      <c r="D34" s="90"/>
      <c r="E34" s="73">
        <v>1436119922</v>
      </c>
      <c r="F34" s="73">
        <v>1333298881</v>
      </c>
      <c r="G34" s="73">
        <v>14567747554</v>
      </c>
      <c r="H34" s="73">
        <v>10853745317.9</v>
      </c>
    </row>
    <row r="35" spans="2:8">
      <c r="B35" s="65">
        <v>22</v>
      </c>
      <c r="C35" s="77" t="s">
        <v>338</v>
      </c>
      <c r="D35" s="90"/>
      <c r="E35" s="73">
        <v>1590413225</v>
      </c>
      <c r="F35" s="73">
        <v>1461548100</v>
      </c>
      <c r="G35" s="73">
        <v>17467908687</v>
      </c>
      <c r="H35" s="73">
        <v>0</v>
      </c>
    </row>
    <row r="36" spans="2:8" ht="21.5">
      <c r="B36" s="65">
        <v>23</v>
      </c>
      <c r="C36" s="78" t="s">
        <v>337</v>
      </c>
      <c r="D36" s="90"/>
      <c r="E36" s="73">
        <v>1436089922</v>
      </c>
      <c r="F36" s="73">
        <v>1333298881</v>
      </c>
      <c r="G36" s="73">
        <v>14567747554</v>
      </c>
      <c r="H36" s="73">
        <v>0</v>
      </c>
    </row>
    <row r="37" spans="2:8" ht="20">
      <c r="B37" s="65">
        <v>24</v>
      </c>
      <c r="C37" s="66" t="s">
        <v>339</v>
      </c>
      <c r="D37" s="90"/>
      <c r="E37" s="73">
        <v>106832108369</v>
      </c>
      <c r="F37" s="73">
        <v>235949266</v>
      </c>
      <c r="G37" s="73">
        <v>0</v>
      </c>
      <c r="H37" s="73">
        <v>10801185469.900002</v>
      </c>
    </row>
    <row r="38" spans="2:8">
      <c r="B38" s="65">
        <v>25</v>
      </c>
      <c r="C38" s="37" t="s">
        <v>340</v>
      </c>
      <c r="D38" s="91"/>
      <c r="E38" s="73">
        <v>0</v>
      </c>
      <c r="F38" s="73">
        <v>0</v>
      </c>
      <c r="G38" s="73">
        <v>0</v>
      </c>
      <c r="H38" s="73">
        <v>0</v>
      </c>
    </row>
    <row r="39" spans="2:8">
      <c r="B39" s="65">
        <v>26</v>
      </c>
      <c r="C39" s="37" t="s">
        <v>341</v>
      </c>
      <c r="D39" s="73">
        <v>0</v>
      </c>
      <c r="E39" s="73">
        <v>1616847546</v>
      </c>
      <c r="F39" s="73">
        <v>4182917577</v>
      </c>
      <c r="G39" s="73">
        <v>63244584578.599998</v>
      </c>
      <c r="H39" s="73">
        <v>56736003980.759995</v>
      </c>
    </row>
    <row r="40" spans="2:8">
      <c r="B40" s="65">
        <v>27</v>
      </c>
      <c r="C40" s="83" t="s">
        <v>342</v>
      </c>
      <c r="D40" s="79"/>
      <c r="E40" s="79"/>
      <c r="F40" s="79"/>
      <c r="G40" s="73">
        <v>0</v>
      </c>
      <c r="H40" s="73">
        <v>0</v>
      </c>
    </row>
    <row r="41" spans="2:8" ht="21.5">
      <c r="B41" s="65">
        <v>28</v>
      </c>
      <c r="C41" s="75" t="s">
        <v>343</v>
      </c>
      <c r="D41" s="79"/>
      <c r="E41" s="141">
        <v>0</v>
      </c>
      <c r="F41" s="141">
        <v>0</v>
      </c>
      <c r="G41" s="141">
        <v>0</v>
      </c>
      <c r="H41" s="73">
        <v>0</v>
      </c>
    </row>
    <row r="42" spans="2:8">
      <c r="B42" s="65">
        <v>29</v>
      </c>
      <c r="C42" s="74" t="s">
        <v>344</v>
      </c>
      <c r="D42" s="79"/>
      <c r="E42" s="141">
        <v>0</v>
      </c>
      <c r="F42" s="141">
        <v>0</v>
      </c>
      <c r="G42" s="141">
        <v>0</v>
      </c>
      <c r="H42" s="73">
        <v>0</v>
      </c>
    </row>
    <row r="43" spans="2:8">
      <c r="B43" s="65">
        <v>30</v>
      </c>
      <c r="C43" s="74" t="s">
        <v>345</v>
      </c>
      <c r="D43" s="79"/>
      <c r="E43" s="141">
        <v>0</v>
      </c>
      <c r="F43" s="141">
        <v>0</v>
      </c>
      <c r="G43" s="141">
        <v>0</v>
      </c>
      <c r="H43" s="73">
        <v>0</v>
      </c>
    </row>
    <row r="44" spans="2:8">
      <c r="B44" s="65">
        <v>31</v>
      </c>
      <c r="C44" s="74" t="s">
        <v>346</v>
      </c>
      <c r="D44" s="79"/>
      <c r="E44" s="73">
        <v>1616847546</v>
      </c>
      <c r="F44" s="73">
        <v>4182917577</v>
      </c>
      <c r="G44" s="73">
        <v>63244584578.599998</v>
      </c>
      <c r="H44" s="73">
        <v>56736003980.759995</v>
      </c>
    </row>
    <row r="45" spans="2:8">
      <c r="B45" s="65">
        <v>32</v>
      </c>
      <c r="C45" s="37" t="s">
        <v>347</v>
      </c>
      <c r="D45" s="79"/>
      <c r="E45" s="73">
        <v>11013228296</v>
      </c>
      <c r="F45" s="73">
        <v>0</v>
      </c>
      <c r="G45" s="73">
        <v>0</v>
      </c>
      <c r="H45" s="73">
        <v>718837901.75</v>
      </c>
    </row>
    <row r="46" spans="2:8">
      <c r="B46" s="65">
        <v>33</v>
      </c>
      <c r="C46" s="67" t="s">
        <v>348</v>
      </c>
      <c r="D46" s="79"/>
      <c r="E46" s="85"/>
      <c r="F46" s="85"/>
      <c r="G46" s="85"/>
      <c r="H46" s="68">
        <v>83297817742.660004</v>
      </c>
    </row>
    <row r="47" spans="2:8" ht="15" thickBot="1">
      <c r="B47" s="72">
        <v>34</v>
      </c>
      <c r="C47" s="69" t="s">
        <v>349</v>
      </c>
      <c r="D47" s="84"/>
      <c r="E47" s="86"/>
      <c r="F47" s="86"/>
      <c r="G47" s="86"/>
      <c r="H47" s="70">
        <v>4.2948453227896737</v>
      </c>
    </row>
  </sheetData>
  <sheetProtection algorithmName="SHA-512" hashValue="ZqADCfcmYzqM6FZe87b0MfOfWFGnx0klROKXXQMwHjBxRNfeMPzo1mJCXzkWw8WhpofgOMn3tHyWR9tcJIFfjg==" saltValue="/8CA8XMatXN3FgFXKOSWJA=="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0" zoomScaleNormal="80" workbookViewId="0"/>
  </sheetViews>
  <sheetFormatPr defaultRowHeight="14.5"/>
  <cols>
    <col min="1" max="1" width="4.453125" customWidth="1"/>
    <col min="2" max="2" width="6.1796875" customWidth="1"/>
    <col min="3" max="3" width="72.453125" customWidth="1"/>
    <col min="4" max="5" width="20.1796875" customWidth="1"/>
  </cols>
  <sheetData>
    <row r="1" spans="2:5" ht="12.75" customHeight="1"/>
    <row r="2" spans="2:5">
      <c r="B2" s="87" t="s">
        <v>0</v>
      </c>
      <c r="C2" s="55"/>
      <c r="D2" s="55"/>
    </row>
    <row r="3" spans="2:5">
      <c r="B3" s="1"/>
      <c r="C3" s="1"/>
      <c r="D3" s="1"/>
    </row>
    <row r="4" spans="2:5" ht="15.5">
      <c r="B4" s="13" t="s">
        <v>230</v>
      </c>
      <c r="C4" s="2"/>
      <c r="D4" s="2"/>
    </row>
    <row r="5" spans="2:5" ht="2.15" customHeight="1">
      <c r="B5" s="1"/>
      <c r="C5" s="1"/>
      <c r="D5" s="1"/>
    </row>
    <row r="6" spans="2:5" ht="2.15" customHeight="1">
      <c r="B6" s="176"/>
      <c r="C6" s="176"/>
      <c r="D6" s="176"/>
    </row>
    <row r="7" spans="2:5" ht="2.15" customHeight="1">
      <c r="B7" s="3"/>
      <c r="C7" s="4"/>
      <c r="D7" s="4"/>
    </row>
    <row r="8" spans="2:5" ht="15" thickBot="1">
      <c r="B8" s="16"/>
    </row>
    <row r="9" spans="2:5" ht="15" thickBot="1">
      <c r="B9" s="16"/>
      <c r="C9" s="35" t="s">
        <v>74</v>
      </c>
      <c r="D9" s="36" t="str">
        <f>+Contents!B3</f>
        <v>31.12.2023</v>
      </c>
      <c r="E9" s="36" t="s">
        <v>358</v>
      </c>
    </row>
    <row r="10" spans="2:5">
      <c r="C10" s="198" t="s">
        <v>235</v>
      </c>
      <c r="D10" s="198"/>
      <c r="E10" s="134"/>
    </row>
    <row r="11" spans="2:5">
      <c r="C11" s="107" t="s">
        <v>231</v>
      </c>
      <c r="D11" s="102">
        <v>34202.813515837013</v>
      </c>
      <c r="E11" s="102">
        <v>32424.922963054003</v>
      </c>
    </row>
    <row r="12" spans="2:5" ht="30.75" customHeight="1">
      <c r="C12" s="9" t="s">
        <v>232</v>
      </c>
      <c r="D12" s="26">
        <v>33591.489796922011</v>
      </c>
      <c r="E12" s="26">
        <v>29904.389084354003</v>
      </c>
    </row>
    <row r="13" spans="2:5" ht="44.25" customHeight="1">
      <c r="C13" s="9" t="s">
        <v>243</v>
      </c>
      <c r="D13" s="26">
        <v>34202.813515837013</v>
      </c>
      <c r="E13" s="26">
        <v>32424.922963054003</v>
      </c>
    </row>
    <row r="14" spans="2:5">
      <c r="C14" s="107" t="s">
        <v>77</v>
      </c>
      <c r="D14" s="102">
        <v>34202.813515837013</v>
      </c>
      <c r="E14" s="102">
        <v>32424.922963054003</v>
      </c>
    </row>
    <row r="15" spans="2:5" ht="18.75" customHeight="1">
      <c r="C15" s="9" t="s">
        <v>233</v>
      </c>
      <c r="D15" s="26">
        <v>33591.489796922011</v>
      </c>
      <c r="E15" s="26">
        <v>29904.389084354003</v>
      </c>
    </row>
    <row r="16" spans="2:5" ht="25.5" customHeight="1">
      <c r="C16" s="9" t="s">
        <v>244</v>
      </c>
      <c r="D16" s="26">
        <v>34202.813515837013</v>
      </c>
      <c r="E16" s="26">
        <v>32424.922963054003</v>
      </c>
    </row>
    <row r="17" spans="3:8">
      <c r="C17" s="107" t="s">
        <v>78</v>
      </c>
      <c r="D17" s="102">
        <v>34202.813515837013</v>
      </c>
      <c r="E17" s="102">
        <v>32424.922963054003</v>
      </c>
    </row>
    <row r="18" spans="3:8" ht="18.75" customHeight="1">
      <c r="C18" s="9" t="s">
        <v>234</v>
      </c>
      <c r="D18" s="26">
        <v>33591.489796922011</v>
      </c>
      <c r="E18" s="26">
        <v>29904.389084354003</v>
      </c>
    </row>
    <row r="19" spans="3:8" ht="28.5" customHeight="1">
      <c r="C19" s="9" t="s">
        <v>245</v>
      </c>
      <c r="D19" s="26">
        <v>34202.813515837013</v>
      </c>
      <c r="E19" s="26">
        <v>32424.922963054003</v>
      </c>
      <c r="H19" s="136"/>
    </row>
    <row r="20" spans="3:8">
      <c r="C20" s="199" t="s">
        <v>192</v>
      </c>
      <c r="D20" s="199"/>
      <c r="E20" s="103"/>
    </row>
    <row r="21" spans="3:8">
      <c r="C21" s="9" t="s">
        <v>192</v>
      </c>
      <c r="D21" s="99">
        <v>16403.616510123142</v>
      </c>
      <c r="E21" s="99">
        <v>28315.289278517746</v>
      </c>
    </row>
    <row r="22" spans="3:8" ht="21.5" customHeight="1">
      <c r="C22" s="107" t="s">
        <v>236</v>
      </c>
      <c r="D22" s="104">
        <v>15792.292791208141</v>
      </c>
      <c r="E22" s="104">
        <v>25794.755399817746</v>
      </c>
    </row>
    <row r="23" spans="3:8">
      <c r="C23" s="200" t="s">
        <v>237</v>
      </c>
      <c r="D23" s="200"/>
      <c r="E23" s="100"/>
    </row>
    <row r="24" spans="3:8">
      <c r="C24" s="107" t="s">
        <v>201</v>
      </c>
      <c r="D24" s="105">
        <v>2.0850776104604418</v>
      </c>
      <c r="E24" s="105">
        <v>1.1451383259451335</v>
      </c>
    </row>
    <row r="25" spans="3:8" ht="27" customHeight="1">
      <c r="C25" s="9" t="s">
        <v>238</v>
      </c>
      <c r="D25" s="34">
        <v>2.127081244062484</v>
      </c>
      <c r="E25" s="34">
        <v>1.1593205138345795</v>
      </c>
    </row>
    <row r="26" spans="3:8" ht="37.5" customHeight="1">
      <c r="C26" s="9" t="s">
        <v>246</v>
      </c>
      <c r="D26" s="34">
        <v>2.0850776104604418</v>
      </c>
      <c r="E26" s="34">
        <v>1.1451383259451335</v>
      </c>
    </row>
    <row r="27" spans="3:8" ht="20.25" customHeight="1">
      <c r="C27" s="107" t="s">
        <v>202</v>
      </c>
      <c r="D27" s="105">
        <v>2.0850776104604418</v>
      </c>
      <c r="E27" s="105">
        <v>1.1451383259451335</v>
      </c>
    </row>
    <row r="28" spans="3:8" ht="27" customHeight="1">
      <c r="C28" s="9" t="s">
        <v>239</v>
      </c>
      <c r="D28" s="34">
        <v>2.127081244062484</v>
      </c>
      <c r="E28" s="34">
        <v>1.1593205138345795</v>
      </c>
    </row>
    <row r="29" spans="3:8" ht="39.75" customHeight="1">
      <c r="C29" s="9" t="s">
        <v>247</v>
      </c>
      <c r="D29" s="34">
        <v>2.0850776104604418</v>
      </c>
      <c r="E29" s="34">
        <v>1.1451383259451335</v>
      </c>
    </row>
    <row r="30" spans="3:8" ht="28.5" customHeight="1">
      <c r="C30" s="107" t="s">
        <v>203</v>
      </c>
      <c r="D30" s="105">
        <v>2.0850776104604418</v>
      </c>
      <c r="E30" s="105">
        <v>1.1451383259451335</v>
      </c>
    </row>
    <row r="31" spans="3:8" ht="39" customHeight="1">
      <c r="C31" s="9" t="s">
        <v>240</v>
      </c>
      <c r="D31" s="34">
        <v>2.127081244062484</v>
      </c>
      <c r="E31" s="34">
        <v>1.1593205138345795</v>
      </c>
    </row>
    <row r="32" spans="3:8" ht="39" customHeight="1">
      <c r="C32" s="9" t="s">
        <v>248</v>
      </c>
      <c r="D32" s="34">
        <v>2.0850776104604418</v>
      </c>
      <c r="E32" s="34">
        <v>1.1451383259451335</v>
      </c>
    </row>
    <row r="33" spans="3:5">
      <c r="C33" s="199" t="s">
        <v>73</v>
      </c>
      <c r="D33" s="199"/>
      <c r="E33" s="135"/>
    </row>
    <row r="34" spans="3:5">
      <c r="C34" s="9" t="s">
        <v>241</v>
      </c>
      <c r="D34" s="26">
        <v>327309.90627383703</v>
      </c>
      <c r="E34" s="26">
        <v>339284.26415155403</v>
      </c>
    </row>
    <row r="35" spans="3:5">
      <c r="C35" s="107" t="s">
        <v>73</v>
      </c>
      <c r="D35" s="106">
        <v>0.10449672576430345</v>
      </c>
      <c r="E35" s="106">
        <v>9.5568602464186775E-2</v>
      </c>
    </row>
    <row r="36" spans="3:5">
      <c r="C36" s="107" t="s">
        <v>242</v>
      </c>
      <c r="D36" s="106">
        <v>0.10262900435655739</v>
      </c>
      <c r="E36" s="106">
        <v>8.813962875388788E-2</v>
      </c>
    </row>
    <row r="37" spans="3:5" ht="30.75" customHeight="1" thickBot="1">
      <c r="C37" s="96" t="s">
        <v>249</v>
      </c>
      <c r="D37" s="101"/>
      <c r="E37" s="101"/>
    </row>
  </sheetData>
  <sheetProtection algorithmName="SHA-512" hashValue="5YCIdZQDtlCjH4bta3ZgmbRgXffUcWdsHiZ+xNcldfJUSKrmbjsTnq5OBVf6XLMMOFedTyjrDlY+BbhvArEjEQ==" saltValue="9LA+FYNzTkTHM98E3m2wvg=="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Contents</vt:lpstr>
      <vt:lpstr>KM1</vt:lpstr>
      <vt:lpstr>CC1</vt:lpstr>
      <vt:lpstr>LR2</vt:lpstr>
      <vt:lpstr>LIQ2</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2024-05-23T11:45:05Z</dcterms:modified>
</cp:coreProperties>
</file>